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14ACA14-5C3C-41EE-A766-B5515811B054}" xr6:coauthVersionLast="45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TJKT 1" sheetId="2" r:id="rId1"/>
    <sheet name="TJKT 2" sheetId="3" r:id="rId2"/>
    <sheet name="PM 1" sheetId="8" r:id="rId3"/>
    <sheet name="PM 2" sheetId="9" r:id="rId4"/>
    <sheet name="MPLB 1" sheetId="4" r:id="rId5"/>
    <sheet name="MPLB 2" sheetId="5" r:id="rId6"/>
    <sheet name="AKL 1" sheetId="7" r:id="rId7"/>
    <sheet name="AKL 2" sheetId="10" r:id="rId8"/>
    <sheet name="AKL 3" sheetId="11" r:id="rId9"/>
    <sheet name="DKV" sheetId="6" r:id="rId10"/>
  </sheets>
  <definedNames>
    <definedName name="_xlnm.Print_Area" localSheetId="6">'AKL 1'!$A$1:$P$58</definedName>
    <definedName name="_xlnm.Print_Area" localSheetId="7">'AKL 2'!$A$1:$P$59</definedName>
    <definedName name="_xlnm.Print_Area" localSheetId="8">'AKL 3'!$A$1:$P$58</definedName>
    <definedName name="_xlnm.Print_Area" localSheetId="9">DKV!$A$1:$P$58</definedName>
    <definedName name="_xlnm.Print_Area" localSheetId="4">'MPLB 1'!$A$1:$P$58</definedName>
    <definedName name="_xlnm.Print_Area" localSheetId="5">'MPLB 2'!$A$1:$P$56</definedName>
    <definedName name="_xlnm.Print_Area" localSheetId="2">'PM 1'!$A$1:$P$57</definedName>
    <definedName name="_xlnm.Print_Area" localSheetId="3">'PM 2'!$A$1:$P$57</definedName>
    <definedName name="_xlnm.Print_Area" localSheetId="0">'TJKT 1'!$A$1:$P$58</definedName>
    <definedName name="_xlnm.Print_Area" localSheetId="1">'TJKT 2'!$A$1:$P$58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5" l="1"/>
  <c r="C54" i="5" s="1"/>
  <c r="C55" i="4"/>
  <c r="C56" i="6"/>
  <c r="C56" i="11"/>
  <c r="C56" i="10"/>
  <c r="C55" i="7"/>
  <c r="C54" i="4"/>
  <c r="C54" i="9"/>
  <c r="C53" i="9"/>
  <c r="C55" i="9" s="1"/>
  <c r="C54" i="8"/>
  <c r="C53" i="8"/>
  <c r="C55" i="8" s="1"/>
  <c r="C56" i="4" l="1"/>
</calcChain>
</file>

<file path=xl/sharedStrings.xml><?xml version="1.0" encoding="utf-8"?>
<sst xmlns="http://schemas.openxmlformats.org/spreadsheetml/2006/main" count="1345" uniqueCount="789">
  <si>
    <t>F/751/WKS 1/ NA/K/1</t>
  </si>
  <si>
    <t>DAFTAR HADIR SISWA HARIAN</t>
  </si>
  <si>
    <t xml:space="preserve">Nama Sekolah </t>
  </si>
  <si>
    <t>:SMK Negeri 1 Batang</t>
  </si>
  <si>
    <t xml:space="preserve">Hari Tanggal </t>
  </si>
  <si>
    <t xml:space="preserve">:  </t>
  </si>
  <si>
    <t xml:space="preserve">Kelas/Komp. Keahlian </t>
  </si>
  <si>
    <t>Wali Kelas</t>
  </si>
  <si>
    <t>Semester</t>
  </si>
  <si>
    <t>Guru BK</t>
  </si>
  <si>
    <t>NO</t>
  </si>
  <si>
    <t>NIS</t>
  </si>
  <si>
    <t>NISN</t>
  </si>
  <si>
    <t>NAMA</t>
  </si>
  <si>
    <t xml:space="preserve">Jen </t>
  </si>
  <si>
    <t>Jam ke</t>
  </si>
  <si>
    <t>KET</t>
  </si>
  <si>
    <t>Kel</t>
  </si>
  <si>
    <t>0068467455</t>
  </si>
  <si>
    <t>ADAM GHIFARI AL -ASADI</t>
  </si>
  <si>
    <t>L</t>
  </si>
  <si>
    <t>0077225443</t>
  </si>
  <si>
    <t>AIS PRADIKA</t>
  </si>
  <si>
    <t>0072560319</t>
  </si>
  <si>
    <t>AKHMAD BAIHAQI</t>
  </si>
  <si>
    <t>0077221296</t>
  </si>
  <si>
    <t>ALDITA MAYVERA PUTRI</t>
  </si>
  <si>
    <t>P</t>
  </si>
  <si>
    <t>0075537163</t>
  </si>
  <si>
    <t>ALFIN SYAHRIL ZUBAIDY</t>
  </si>
  <si>
    <t>0073077579</t>
  </si>
  <si>
    <t>AMANDHA FAZA NAFILA</t>
  </si>
  <si>
    <t>0061631773</t>
  </si>
  <si>
    <t>AMRU HIDAYAT</t>
  </si>
  <si>
    <t>0073601890</t>
  </si>
  <si>
    <t>ANGELINE NAZHWA WAHYUDI</t>
  </si>
  <si>
    <t>0075683734</t>
  </si>
  <si>
    <t>BELLA RAHMA AFRILIA</t>
  </si>
  <si>
    <t>0079066720</t>
  </si>
  <si>
    <t>BIMA WAHYU SETYAWAN</t>
  </si>
  <si>
    <t>0077869447</t>
  </si>
  <si>
    <t>CHITA ANISA</t>
  </si>
  <si>
    <t>0079102223</t>
  </si>
  <si>
    <t>DINA AYU PRAMESTI</t>
  </si>
  <si>
    <t>0084417168</t>
  </si>
  <si>
    <t>DIVA HENI CINTIA</t>
  </si>
  <si>
    <t>0072663880</t>
  </si>
  <si>
    <t>EVA OCTA VIANA</t>
  </si>
  <si>
    <t>0078789314</t>
  </si>
  <si>
    <t>EVRI LIAN ANINDYA KUSUMA</t>
  </si>
  <si>
    <t>0076581846</t>
  </si>
  <si>
    <t>FATTIA AULIYA</t>
  </si>
  <si>
    <t>0086602660</t>
  </si>
  <si>
    <t>FERDA NAURA NAFISA</t>
  </si>
  <si>
    <t>0064341533</t>
  </si>
  <si>
    <t>HILMAN HAWALI</t>
  </si>
  <si>
    <t>0071268594</t>
  </si>
  <si>
    <t>KISNETI DIAH ANGGRAENI</t>
  </si>
  <si>
    <t>0074260922</t>
  </si>
  <si>
    <t>LUTHFI FATUL FAIZAKIYA</t>
  </si>
  <si>
    <t>0076719282</t>
  </si>
  <si>
    <t>M. SANDI KURNIAWAN</t>
  </si>
  <si>
    <t>0071137300</t>
  </si>
  <si>
    <t>MUHAMMAD RIFQI</t>
  </si>
  <si>
    <t>0075259329</t>
  </si>
  <si>
    <t>MUKHAMMAD RIZAL ALWI</t>
  </si>
  <si>
    <t>0077155417</t>
  </si>
  <si>
    <t>NEZYA RAMADHANI</t>
  </si>
  <si>
    <t>0063416101</t>
  </si>
  <si>
    <t>NIKEN SELI DAMAYANTI</t>
  </si>
  <si>
    <t>0065718763</t>
  </si>
  <si>
    <t>NOVFIA ANGGRAENI ANINGTYAS</t>
  </si>
  <si>
    <t>0076407939</t>
  </si>
  <si>
    <t>RHAFA REYZA HANANTA</t>
  </si>
  <si>
    <t>0071460060</t>
  </si>
  <si>
    <t>RIAYATUL MASRUROH</t>
  </si>
  <si>
    <t>0073995310</t>
  </si>
  <si>
    <t>SALSABILA AZZAHRA</t>
  </si>
  <si>
    <t>0067822626</t>
  </si>
  <si>
    <t>SATRIA JATI WINATA</t>
  </si>
  <si>
    <t>0055275301</t>
  </si>
  <si>
    <t>SHEANDY N DELTA ALLOYA</t>
  </si>
  <si>
    <t>0072291174</t>
  </si>
  <si>
    <t>SHINTA AZKA DZAKIYAH</t>
  </si>
  <si>
    <t>0068329759</t>
  </si>
  <si>
    <t>SILVA OKTAVIANI</t>
  </si>
  <si>
    <t>0067345765</t>
  </si>
  <si>
    <t>SYAMRIA NUR</t>
  </si>
  <si>
    <t>0089945683</t>
  </si>
  <si>
    <t>VESYA ASHDIKA HAKKANA</t>
  </si>
  <si>
    <t>0076369163</t>
  </si>
  <si>
    <t>WILDAN NAUFAL</t>
  </si>
  <si>
    <t>L =</t>
  </si>
  <si>
    <t>P =</t>
  </si>
  <si>
    <t>: SMK Negeri 1 Batang</t>
  </si>
  <si>
    <t>0071229875</t>
  </si>
  <si>
    <t>ALTHAF MIFTAH AKBAR</t>
  </si>
  <si>
    <t>0068319705</t>
  </si>
  <si>
    <t>ANGGITA FIRDAYANTI</t>
  </si>
  <si>
    <t>0072759695</t>
  </si>
  <si>
    <t>ANGGUN DELA LUDVIA</t>
  </si>
  <si>
    <t>0077589078</t>
  </si>
  <si>
    <t>APRILA TANIA</t>
  </si>
  <si>
    <t>0076799015</t>
  </si>
  <si>
    <t>AULIA SABRINA</t>
  </si>
  <si>
    <t>0075645753</t>
  </si>
  <si>
    <t>CHINTYA AYU RAMADHANI</t>
  </si>
  <si>
    <t>0061850492</t>
  </si>
  <si>
    <t>DAMAR PAGAR ISLAMI</t>
  </si>
  <si>
    <t>0073186325</t>
  </si>
  <si>
    <t>DANAR RAHMAN DARMAWAN</t>
  </si>
  <si>
    <t>0076451867</t>
  </si>
  <si>
    <t>DEWA HADI PRASETYO</t>
  </si>
  <si>
    <t>0074224001</t>
  </si>
  <si>
    <t>DEWI MARSA GHINA</t>
  </si>
  <si>
    <t>0074506116</t>
  </si>
  <si>
    <t>EFAN LYDIAN</t>
  </si>
  <si>
    <t>0077373731</t>
  </si>
  <si>
    <t>ERGINANTO DILLAH ASSYUKUR</t>
  </si>
  <si>
    <t>0061465438</t>
  </si>
  <si>
    <t>FAUZAN SETIAWAN</t>
  </si>
  <si>
    <t>0064879969</t>
  </si>
  <si>
    <t>FIDELA FRIZALIKA</t>
  </si>
  <si>
    <t>0069290203</t>
  </si>
  <si>
    <t>GITA DWI PERTIWI</t>
  </si>
  <si>
    <t>0062196280</t>
  </si>
  <si>
    <t>HABIB FIRMANSYAH</t>
  </si>
  <si>
    <t>0076110051</t>
  </si>
  <si>
    <t>HERA AMELIA RIZKI</t>
  </si>
  <si>
    <t>0066496569</t>
  </si>
  <si>
    <t>HIKFAL ANANSYAH</t>
  </si>
  <si>
    <t>0077597857</t>
  </si>
  <si>
    <t>IRVA ASTRIDA ATMA</t>
  </si>
  <si>
    <t>0072640486</t>
  </si>
  <si>
    <t>KANZA ARZALEA EFENDI</t>
  </si>
  <si>
    <t>0079970642</t>
  </si>
  <si>
    <t>KARTIKA DEWI RAHMADHANI</t>
  </si>
  <si>
    <t>0077634704</t>
  </si>
  <si>
    <t>MOHAMMAD ARJUNA PUTERA IRAWAN</t>
  </si>
  <si>
    <t>0075306954</t>
  </si>
  <si>
    <t>MUHAMMAD ARKAAN RIDLOO</t>
  </si>
  <si>
    <t>0075816684</t>
  </si>
  <si>
    <t>MUTIARA MAULIDA</t>
  </si>
  <si>
    <t>0075109174</t>
  </si>
  <si>
    <t>NABILA SEPTIA RAMADHANI</t>
  </si>
  <si>
    <t>0075625985</t>
  </si>
  <si>
    <t>NAJWA AULIA DWI ARYANI</t>
  </si>
  <si>
    <t>0071542273</t>
  </si>
  <si>
    <t>NAURA ISNAINI YATUL FITRI</t>
  </si>
  <si>
    <t>3073472596</t>
  </si>
  <si>
    <t>NIKITA SALSABILA</t>
  </si>
  <si>
    <t>0073034751</t>
  </si>
  <si>
    <t>NUR AFNI TRI HAPSARI</t>
  </si>
  <si>
    <t>0066833133</t>
  </si>
  <si>
    <t>REFIFA CHELSEA SULISTIOWATI</t>
  </si>
  <si>
    <t>0072660401</t>
  </si>
  <si>
    <t>RIRIN JELITA VANIA</t>
  </si>
  <si>
    <t>0076737681</t>
  </si>
  <si>
    <t>SABILA FAZA FEBRIANA</t>
  </si>
  <si>
    <t>0073702783</t>
  </si>
  <si>
    <t>SINTA MARISKA</t>
  </si>
  <si>
    <t>0072991598</t>
  </si>
  <si>
    <t>USNUL HIDRIYAH</t>
  </si>
  <si>
    <t>0076739418</t>
  </si>
  <si>
    <t>VALENSHA SALSABIL</t>
  </si>
  <si>
    <t>0076416669</t>
  </si>
  <si>
    <t>ZAZKIA NIMATUL MUKARROMAH</t>
  </si>
  <si>
    <t>:  SMK Negeri 1 Batang</t>
  </si>
  <si>
    <t>0078649367</t>
  </si>
  <si>
    <t>ANINDIA JANITRA EDIA</t>
  </si>
  <si>
    <t>0069883579</t>
  </si>
  <si>
    <t>ARDIN PUTRI PRANESTIANA</t>
  </si>
  <si>
    <t>0078822768</t>
  </si>
  <si>
    <t>ARLY RAHMA PRATIWI</t>
  </si>
  <si>
    <t>0078499614</t>
  </si>
  <si>
    <t>ASYAHRO</t>
  </si>
  <si>
    <t>0063841326</t>
  </si>
  <si>
    <t>AULIA HIDAYAH</t>
  </si>
  <si>
    <t>0075609206</t>
  </si>
  <si>
    <t>AURRELIA ARMITHA ANANTA</t>
  </si>
  <si>
    <t>0079621829</t>
  </si>
  <si>
    <t>AYDAH SELLO MITHA</t>
  </si>
  <si>
    <t>0079397901</t>
  </si>
  <si>
    <t>AYU NUR FEBRIYANI</t>
  </si>
  <si>
    <t>0076143574</t>
  </si>
  <si>
    <t>DESTI YARSIHATI</t>
  </si>
  <si>
    <t>0061621011</t>
  </si>
  <si>
    <t>DWI NOVAYANTI</t>
  </si>
  <si>
    <t>0075108747</t>
  </si>
  <si>
    <t>DWI YANI NATASYA</t>
  </si>
  <si>
    <t>0074586855</t>
  </si>
  <si>
    <t>EVANI CLARISTA</t>
  </si>
  <si>
    <t>0072268390</t>
  </si>
  <si>
    <t>FARICA INDRIANI S.S</t>
  </si>
  <si>
    <t>0075495396</t>
  </si>
  <si>
    <t>FINI FAIDATUS SANIYAH</t>
  </si>
  <si>
    <t>0079959730</t>
  </si>
  <si>
    <t>HILDA FARA RISQIANA</t>
  </si>
  <si>
    <t>0076485957</t>
  </si>
  <si>
    <t>JESSICA MUTIA MEDIANTI</t>
  </si>
  <si>
    <t>0083372580</t>
  </si>
  <si>
    <t>JIHAN KAMILA PUTRI</t>
  </si>
  <si>
    <t>0069484577</t>
  </si>
  <si>
    <t>MIKE AMELIA SARI</t>
  </si>
  <si>
    <t>0063983307</t>
  </si>
  <si>
    <t>MUCHAMAD TEGAR KUSUMA</t>
  </si>
  <si>
    <t>0056953612</t>
  </si>
  <si>
    <t>MUCHAMMAD FAZA HAIKAL</t>
  </si>
  <si>
    <t>0069687767</t>
  </si>
  <si>
    <t>NAYLA ZAHIRA SYAFFA</t>
  </si>
  <si>
    <t>0068775594</t>
  </si>
  <si>
    <t>NUR MIFTA KHUSAKINAH</t>
  </si>
  <si>
    <t>0072431799</t>
  </si>
  <si>
    <t>NURFI AZMI ALWANDA</t>
  </si>
  <si>
    <t>0071501164</t>
  </si>
  <si>
    <t>NURUL CAHYANTI</t>
  </si>
  <si>
    <t>0078521576</t>
  </si>
  <si>
    <t>PUTRI AULIANA AZZAHRO</t>
  </si>
  <si>
    <t>0081801736</t>
  </si>
  <si>
    <t>RESTY AULIA FADHILLAH</t>
  </si>
  <si>
    <t>0077009554</t>
  </si>
  <si>
    <t>RIMADONA INGKA</t>
  </si>
  <si>
    <t>0061452607</t>
  </si>
  <si>
    <t>SITI MAFIROTUL NISA</t>
  </si>
  <si>
    <t>0065315236</t>
  </si>
  <si>
    <t>SYIFA AULIA</t>
  </si>
  <si>
    <t>0076472980</t>
  </si>
  <si>
    <t>TASYAKA SYIFA DINA APRILIA</t>
  </si>
  <si>
    <t>0062484845</t>
  </si>
  <si>
    <t>TIARA DIVA FADILA</t>
  </si>
  <si>
    <t>0064888495</t>
  </si>
  <si>
    <t>TRI DINA WAHYUNINGSIH</t>
  </si>
  <si>
    <t>0073518426</t>
  </si>
  <si>
    <t>VERA FIRNANDAWATI</t>
  </si>
  <si>
    <t>0082569677</t>
  </si>
  <si>
    <t>ZAHRA DITA PRATIWI</t>
  </si>
  <si>
    <t>0075456750</t>
  </si>
  <si>
    <t>ZITA PRASANTI SULAKSONO</t>
  </si>
  <si>
    <t>NIP. 19680420 200701 2 015</t>
  </si>
  <si>
    <t>0076101410</t>
  </si>
  <si>
    <t>ACHLIVIA AGUNAWATI</t>
  </si>
  <si>
    <t>0075565888</t>
  </si>
  <si>
    <t>ALIEFI SYAQIYYAH</t>
  </si>
  <si>
    <t>3072085403</t>
  </si>
  <si>
    <t>ALYA FARA FAUZIA</t>
  </si>
  <si>
    <t>0073415218</t>
  </si>
  <si>
    <t>AMELIA DWI NIFTASARI</t>
  </si>
  <si>
    <t>0061812023</t>
  </si>
  <si>
    <t>ANGGITA VENTI MARSELA</t>
  </si>
  <si>
    <t>0079366028</t>
  </si>
  <si>
    <t>ATIKA ULIMA YAFI</t>
  </si>
  <si>
    <t>0069392539</t>
  </si>
  <si>
    <t>AURELYA ERSYAFIRA SAFITRI</t>
  </si>
  <si>
    <t>0068988772</t>
  </si>
  <si>
    <t>AYU IWANTA</t>
  </si>
  <si>
    <t>0072749867</t>
  </si>
  <si>
    <t>DHIAJENG ROOSMALIDA BERLIANI</t>
  </si>
  <si>
    <t>0074769220</t>
  </si>
  <si>
    <t>DIANA SAPUTRI</t>
  </si>
  <si>
    <t>0065966889</t>
  </si>
  <si>
    <t>EKA LIDYANI</t>
  </si>
  <si>
    <t>0077623695</t>
  </si>
  <si>
    <t>EMA APRILIA</t>
  </si>
  <si>
    <t>0063846266</t>
  </si>
  <si>
    <t>FADILLAH FITRIANI</t>
  </si>
  <si>
    <t>0073090482</t>
  </si>
  <si>
    <t>FITRIA KAMAL</t>
  </si>
  <si>
    <t>0074285114</t>
  </si>
  <si>
    <t>FLORENCIA ADINDA BUDIYANTO</t>
  </si>
  <si>
    <t>0056093418</t>
  </si>
  <si>
    <t>HENI YULIA</t>
  </si>
  <si>
    <t>3074386859</t>
  </si>
  <si>
    <t>JAUZA` GINA ATA BAQI</t>
  </si>
  <si>
    <t>0077988001</t>
  </si>
  <si>
    <t>JAYA DUWITA</t>
  </si>
  <si>
    <t>0068718736</t>
  </si>
  <si>
    <t>KARIN TRIMAEKE</t>
  </si>
  <si>
    <t>0074433464</t>
  </si>
  <si>
    <t>LADY SALMA AZ ZAHRA</t>
  </si>
  <si>
    <t>0076040793</t>
  </si>
  <si>
    <t>LILIS WULANDARI</t>
  </si>
  <si>
    <t>0075338961</t>
  </si>
  <si>
    <t>MANIS SANTI</t>
  </si>
  <si>
    <t>0077971240</t>
  </si>
  <si>
    <t>NABILLA ZAKIYYAH QUTROTUNADA</t>
  </si>
  <si>
    <t>0074797151</t>
  </si>
  <si>
    <t>NANDA AYU WULANDARI</t>
  </si>
  <si>
    <t>0073012853</t>
  </si>
  <si>
    <t>NOR SAFITRI</t>
  </si>
  <si>
    <t>0069139508</t>
  </si>
  <si>
    <t>RAHAYU</t>
  </si>
  <si>
    <t>0072444432</t>
  </si>
  <si>
    <t>RANJANA ARUM SAHASIKA</t>
  </si>
  <si>
    <t>0069333330</t>
  </si>
  <si>
    <t>RISMA ISMAYA</t>
  </si>
  <si>
    <t>0079480323</t>
  </si>
  <si>
    <t>SANTI JUNIASTI</t>
  </si>
  <si>
    <t>0074942353</t>
  </si>
  <si>
    <t>SETIANINGRUM</t>
  </si>
  <si>
    <t>0072204949</t>
  </si>
  <si>
    <t>SUSI FITRIYANI</t>
  </si>
  <si>
    <t>0078995490</t>
  </si>
  <si>
    <t>SYIFAUL RAHMAWATI</t>
  </si>
  <si>
    <t>0073737514</t>
  </si>
  <si>
    <t>TRI NUR AMALIA</t>
  </si>
  <si>
    <t>0062113065</t>
  </si>
  <si>
    <t>YATIM AGUSTINA</t>
  </si>
  <si>
    <t>0079557483</t>
  </si>
  <si>
    <t>YUNITA ARYANI</t>
  </si>
  <si>
    <t>0076943353</t>
  </si>
  <si>
    <t>ADINDA RAMADHANI</t>
  </si>
  <si>
    <t>0078031626</t>
  </si>
  <si>
    <t>AISYATUL AFIFAH</t>
  </si>
  <si>
    <t>0072326918</t>
  </si>
  <si>
    <t>ALISYA AFNI TIANFIKA WS.</t>
  </si>
  <si>
    <t>0074170917</t>
  </si>
  <si>
    <t>AMELIA DEWI SETIANINGTYAS</t>
  </si>
  <si>
    <t>0074059350</t>
  </si>
  <si>
    <t>AULIA GADIS ZULAIKHA</t>
  </si>
  <si>
    <t>0061686581</t>
  </si>
  <si>
    <t>AULIA UMMI KHOLIFATUNNISAA</t>
  </si>
  <si>
    <t>0075524085</t>
  </si>
  <si>
    <t>AYU SINTA SALSABILLA</t>
  </si>
  <si>
    <t>0074404676</t>
  </si>
  <si>
    <t>BETTY NUR SARI</t>
  </si>
  <si>
    <t>0064599371</t>
  </si>
  <si>
    <t>DEWI RAHMA YANI</t>
  </si>
  <si>
    <t>0066606066</t>
  </si>
  <si>
    <t>EKA AULIA PURWANINGSIH</t>
  </si>
  <si>
    <t>0074998278</t>
  </si>
  <si>
    <t>GRACE OLIVIA</t>
  </si>
  <si>
    <t>0068459600</t>
  </si>
  <si>
    <t>INDI ANTIKA</t>
  </si>
  <si>
    <t>0079132949</t>
  </si>
  <si>
    <t>INTAN MAHARDHIKA</t>
  </si>
  <si>
    <t>0066425618</t>
  </si>
  <si>
    <t>KALEZA RIYA REYZAKI SUTARDI</t>
  </si>
  <si>
    <t>0089394803</t>
  </si>
  <si>
    <t>KAYLA MEIDINA MAHARANI</t>
  </si>
  <si>
    <t>0074141157</t>
  </si>
  <si>
    <t>LISA IRFANDA</t>
  </si>
  <si>
    <t>0078841374</t>
  </si>
  <si>
    <t>MARESTI PUTRI HAIRANI</t>
  </si>
  <si>
    <t>0076916253</t>
  </si>
  <si>
    <t>MAWAR ADELIA MANURUNG</t>
  </si>
  <si>
    <t>0063646929</t>
  </si>
  <si>
    <t>MUTIARA AMANDA IVON</t>
  </si>
  <si>
    <t>0076988800</t>
  </si>
  <si>
    <t>NADILLA FAIRUZ SALMA</t>
  </si>
  <si>
    <t>0071005815</t>
  </si>
  <si>
    <t>NADINA OKSA KALILA</t>
  </si>
  <si>
    <t>0069547659</t>
  </si>
  <si>
    <t>NOVA AULINASA PUTRI</t>
  </si>
  <si>
    <t>0077507985</t>
  </si>
  <si>
    <t>PUTRI LAILATINNISA</t>
  </si>
  <si>
    <t>0061184051</t>
  </si>
  <si>
    <t>RAMADHANI SULISTYAWATI</t>
  </si>
  <si>
    <t>0076161263</t>
  </si>
  <si>
    <t>RENA MELIANA</t>
  </si>
  <si>
    <t>0072933580</t>
  </si>
  <si>
    <t>REVA ANGELIKA</t>
  </si>
  <si>
    <t>0085240334</t>
  </si>
  <si>
    <t>RIA AQILA NASWAH</t>
  </si>
  <si>
    <t>0076566055</t>
  </si>
  <si>
    <t>RIFA'UD TANIYA</t>
  </si>
  <si>
    <t>0086890405</t>
  </si>
  <si>
    <t>RISKA APRILIANA</t>
  </si>
  <si>
    <t>0079150618</t>
  </si>
  <si>
    <t>SAARAH LAILAA NUHAA RIDLO</t>
  </si>
  <si>
    <t>0062678684</t>
  </si>
  <si>
    <t>SESTI SUSANTI</t>
  </si>
  <si>
    <t>0062018959</t>
  </si>
  <si>
    <t>SYAHYU AZZAHRA</t>
  </si>
  <si>
    <t>0069700121</t>
  </si>
  <si>
    <t>SYIFA WIHDATUL UMMAH</t>
  </si>
  <si>
    <t>0079943754</t>
  </si>
  <si>
    <t>THALITA PUTRI AINNURISA</t>
  </si>
  <si>
    <t>0072158235</t>
  </si>
  <si>
    <t>TUTIK</t>
  </si>
  <si>
    <t>0131204552</t>
  </si>
  <si>
    <t>YULIA SAFITRI</t>
  </si>
  <si>
    <t>0078372650</t>
  </si>
  <si>
    <t>ADINDA ZALFA KAMILIA</t>
  </si>
  <si>
    <t>0076482603</t>
  </si>
  <si>
    <t>AFIFAH ANIS AISYATIRODHIYAH</t>
  </si>
  <si>
    <t>0069684822</t>
  </si>
  <si>
    <t>AIDATUL GHONITA</t>
  </si>
  <si>
    <t>0075663420</t>
  </si>
  <si>
    <t>AISYAHTUL WAHYU MUFIDAH</t>
  </si>
  <si>
    <t>0074977810</t>
  </si>
  <si>
    <t>AMALIA PUTRI AGUSTIN</t>
  </si>
  <si>
    <t>0071086458</t>
  </si>
  <si>
    <t>ANANDA RISQI MAULYTA</t>
  </si>
  <si>
    <t>0077595530</t>
  </si>
  <si>
    <t>ANI NUR AZIZAH</t>
  </si>
  <si>
    <t>0079756002</t>
  </si>
  <si>
    <t>AULIA NABILA RAHMAWATI</t>
  </si>
  <si>
    <t>0072402358</t>
  </si>
  <si>
    <t>AURA BUNGA CHINTYA</t>
  </si>
  <si>
    <t>0074465118</t>
  </si>
  <si>
    <t>BETTI KURNIA SARI</t>
  </si>
  <si>
    <t>0074720183</t>
  </si>
  <si>
    <t>BULAN EGGI FEBINA</t>
  </si>
  <si>
    <t>0077925998</t>
  </si>
  <si>
    <t>DIAN FITRI WIJAYANTI</t>
  </si>
  <si>
    <t>0076770727</t>
  </si>
  <si>
    <t>DIAS ALAMANDA</t>
  </si>
  <si>
    <t>0077544660</t>
  </si>
  <si>
    <t>FINDI CAHYA KUMALA</t>
  </si>
  <si>
    <t>0077725372</t>
  </si>
  <si>
    <t>FLORA FEBY VALENTINE</t>
  </si>
  <si>
    <t>0079054895</t>
  </si>
  <si>
    <t>FRISA INKA VIANTIA</t>
  </si>
  <si>
    <t>0066653640</t>
  </si>
  <si>
    <t>HAPPY RAHMA FIRDANIA</t>
  </si>
  <si>
    <t>0068527955</t>
  </si>
  <si>
    <t>INTAN NURAINI</t>
  </si>
  <si>
    <t>0073890685</t>
  </si>
  <si>
    <t>IRZA DWI LESTARI</t>
  </si>
  <si>
    <t>0074358391</t>
  </si>
  <si>
    <t>MARISSA ATHIA SHABRINA</t>
  </si>
  <si>
    <t>0062049904</t>
  </si>
  <si>
    <t>MAULIDYA AMISHA SA'ADAH</t>
  </si>
  <si>
    <t>0065225503</t>
  </si>
  <si>
    <t>MEILA FITRI AMIN</t>
  </si>
  <si>
    <t>0078589255</t>
  </si>
  <si>
    <t>MILADIA SULMIA SALSABILA</t>
  </si>
  <si>
    <t>0061298019</t>
  </si>
  <si>
    <t>NADHIFATU DURROTUL KHIKMAH</t>
  </si>
  <si>
    <t>0073194375</t>
  </si>
  <si>
    <t>NADIA ANANDA</t>
  </si>
  <si>
    <t>0073624779</t>
  </si>
  <si>
    <t>NAFILA AURA PUTRI</t>
  </si>
  <si>
    <t>0062273986</t>
  </si>
  <si>
    <t>PRIMA MUTIKA JANAH</t>
  </si>
  <si>
    <t>0063245016</t>
  </si>
  <si>
    <t>RISKIYATI</t>
  </si>
  <si>
    <t>0076748983</t>
  </si>
  <si>
    <t>SAFA ARISTA WIDYA</t>
  </si>
  <si>
    <t>0079077782</t>
  </si>
  <si>
    <t>SAKINA ISMA WARDANI</t>
  </si>
  <si>
    <t>0071770554</t>
  </si>
  <si>
    <t>SALSABIL AFIFAH AZZAHRA</t>
  </si>
  <si>
    <t>3073745543</t>
  </si>
  <si>
    <t>SANDREA FERONIA SALSABINA</t>
  </si>
  <si>
    <t>0072177437</t>
  </si>
  <si>
    <t>SUKMA DINDA APRILIANI</t>
  </si>
  <si>
    <t>0063022291</t>
  </si>
  <si>
    <t>SYARIFA RINATA</t>
  </si>
  <si>
    <t>:  Dra. Narni</t>
  </si>
  <si>
    <t>0065906015</t>
  </si>
  <si>
    <t>ADEL MAULA PUTRI</t>
  </si>
  <si>
    <t>0079722215</t>
  </si>
  <si>
    <t>AGIL FADLILAH</t>
  </si>
  <si>
    <t>0073725001</t>
  </si>
  <si>
    <t>AL KHUZA YULI KHABIBAH</t>
  </si>
  <si>
    <t>0065419782</t>
  </si>
  <si>
    <t>ALYA DWI LESTARY</t>
  </si>
  <si>
    <t>0072407766</t>
  </si>
  <si>
    <t>ARLENTI LIDYA KIRANI</t>
  </si>
  <si>
    <t>0073416871</t>
  </si>
  <si>
    <t>AYU SADJA</t>
  </si>
  <si>
    <t>0079438311</t>
  </si>
  <si>
    <t>AYU SETYANINGSIH</t>
  </si>
  <si>
    <t>0077395151</t>
  </si>
  <si>
    <t>DHELVI CHORIENA AL FLORENT</t>
  </si>
  <si>
    <t>0057429082</t>
  </si>
  <si>
    <t>ELOK AYU LESTARI</t>
  </si>
  <si>
    <t>0076446716</t>
  </si>
  <si>
    <t>FATIKAH AZ ZAHRAH</t>
  </si>
  <si>
    <t>0073976560</t>
  </si>
  <si>
    <t>HAMIDAH WULAN SEPTRIANI</t>
  </si>
  <si>
    <t>0074181496</t>
  </si>
  <si>
    <t>HAURA INSIYAH</t>
  </si>
  <si>
    <t>0078398271</t>
  </si>
  <si>
    <t>INDAH KUSUMA LARASATI</t>
  </si>
  <si>
    <t>0064280998</t>
  </si>
  <si>
    <t>IRMA FATIKASARI</t>
  </si>
  <si>
    <t>0065791964</t>
  </si>
  <si>
    <t>LUCKY FAJAR SETIANTO</t>
  </si>
  <si>
    <t>0067698160</t>
  </si>
  <si>
    <t>MELISA WAHYU</t>
  </si>
  <si>
    <t>0079410146</t>
  </si>
  <si>
    <t>NABILA ELMADIANTI</t>
  </si>
  <si>
    <t>0076585107</t>
  </si>
  <si>
    <t>NAFILA JANATUL HIKMAH</t>
  </si>
  <si>
    <t>0075475678</t>
  </si>
  <si>
    <t>NELINA ALYA SAPUTRI</t>
  </si>
  <si>
    <t>0065598376</t>
  </si>
  <si>
    <t>NIKE ANANTASIA PUTRI</t>
  </si>
  <si>
    <t>0066076316</t>
  </si>
  <si>
    <t>NUR INDAH AULLIA</t>
  </si>
  <si>
    <t>0074749321</t>
  </si>
  <si>
    <t>RACHELL WIJAYANI</t>
  </si>
  <si>
    <t>0071777886</t>
  </si>
  <si>
    <t>RASYA AULIA JULIANDINI</t>
  </si>
  <si>
    <t>0075025308</t>
  </si>
  <si>
    <t>RATNA FATMAFATI</t>
  </si>
  <si>
    <t>0069095683</t>
  </si>
  <si>
    <t>RENI DWI PRASTIASTIKA</t>
  </si>
  <si>
    <t>0079553127</t>
  </si>
  <si>
    <t>REVA NAYLA FARAMITHA</t>
  </si>
  <si>
    <t>0071878694</t>
  </si>
  <si>
    <t>RIFDAH EMILIANA JALIL</t>
  </si>
  <si>
    <t>0088004563</t>
  </si>
  <si>
    <t>RUDINIK ARTA</t>
  </si>
  <si>
    <t>0071477604</t>
  </si>
  <si>
    <t>SAFA ZAHRA ALSIYAH</t>
  </si>
  <si>
    <t>0075588224</t>
  </si>
  <si>
    <t>SHENY ISYA' ARSILA</t>
  </si>
  <si>
    <t>0065161871</t>
  </si>
  <si>
    <t>SUCI LIA ANGGRAENI</t>
  </si>
  <si>
    <t>0062639985</t>
  </si>
  <si>
    <t>TIARA PURLINAJATI</t>
  </si>
  <si>
    <t>0064137321</t>
  </si>
  <si>
    <t>USWATUN KHASANAH</t>
  </si>
  <si>
    <t>0075844202</t>
  </si>
  <si>
    <t>VELISIA HANDAYANI</t>
  </si>
  <si>
    <t>0062332228</t>
  </si>
  <si>
    <t>WIWIT KURNIAWATI</t>
  </si>
  <si>
    <t>Afni Kurniawati, S.Pd</t>
  </si>
  <si>
    <t>0074445894</t>
  </si>
  <si>
    <t>AMELIA EKA PUTRI</t>
  </si>
  <si>
    <t>0078864027</t>
  </si>
  <si>
    <t>ANGGITA WAHYUNI</t>
  </si>
  <si>
    <t>0086871600</t>
  </si>
  <si>
    <t>AULIA IKA PUSPITA AYU</t>
  </si>
  <si>
    <t>0073946669</t>
  </si>
  <si>
    <t>AYU DYAH CAHYA WARDANI</t>
  </si>
  <si>
    <t>0077449744</t>
  </si>
  <si>
    <t>AYU LESTARI</t>
  </si>
  <si>
    <t>0074072245</t>
  </si>
  <si>
    <t>BELA SEIFILLAH APRIYANA</t>
  </si>
  <si>
    <t>0066825028</t>
  </si>
  <si>
    <t>CITRA OKTAVIANIKA</t>
  </si>
  <si>
    <t>0079686842</t>
  </si>
  <si>
    <t>DEKA AGUSTINA PUTRI</t>
  </si>
  <si>
    <t>0065595686</t>
  </si>
  <si>
    <t>DIVA REGINA VIDYA AL FIONITA</t>
  </si>
  <si>
    <t>0071857722</t>
  </si>
  <si>
    <t>ELSA NOR ROHMA</t>
  </si>
  <si>
    <t>0074493923</t>
  </si>
  <si>
    <t>EQUELYN ZULIANI</t>
  </si>
  <si>
    <t>0063751084</t>
  </si>
  <si>
    <t>FATIMATUL MAHMUDAH</t>
  </si>
  <si>
    <t>0075797862</t>
  </si>
  <si>
    <t>FRISKA DWI AMELIA</t>
  </si>
  <si>
    <t>0065350707</t>
  </si>
  <si>
    <t>IKA NIKMATUL ULA</t>
  </si>
  <si>
    <t>0075502360</t>
  </si>
  <si>
    <t>INDAH CITRA AMALIA</t>
  </si>
  <si>
    <t>0073221725</t>
  </si>
  <si>
    <t>INDAH SARI</t>
  </si>
  <si>
    <t>0087755423</t>
  </si>
  <si>
    <t>JAMILAH WULANSARI</t>
  </si>
  <si>
    <t>0064967144</t>
  </si>
  <si>
    <t>KURNIATUL KHASANAH</t>
  </si>
  <si>
    <t>0065609231</t>
  </si>
  <si>
    <t>LINTANG MAHARANI</t>
  </si>
  <si>
    <t>0077922284</t>
  </si>
  <si>
    <t>LIS TYANINGRUM</t>
  </si>
  <si>
    <t>0074608889</t>
  </si>
  <si>
    <t>MAULIDA RAHMA</t>
  </si>
  <si>
    <t>0079686892</t>
  </si>
  <si>
    <t>MELSYA CANDRA ANGGREANI</t>
  </si>
  <si>
    <t>0076076443</t>
  </si>
  <si>
    <t>NAILUR RIZQI TITA</t>
  </si>
  <si>
    <t>0075323429</t>
  </si>
  <si>
    <t>NAN SETIA FITRI AULIA</t>
  </si>
  <si>
    <t>0076051748</t>
  </si>
  <si>
    <t>NIDA ALWAFA</t>
  </si>
  <si>
    <t>0068075013</t>
  </si>
  <si>
    <t>QURROTUN NAJIBAH</t>
  </si>
  <si>
    <t>0073343836</t>
  </si>
  <si>
    <t>RISTIYANI</t>
  </si>
  <si>
    <t>0088460827</t>
  </si>
  <si>
    <t>SALSABILA AMANDA</t>
  </si>
  <si>
    <t>0074477741</t>
  </si>
  <si>
    <t>SEKAR ARUM DWI AMELYA</t>
  </si>
  <si>
    <t>0063302426</t>
  </si>
  <si>
    <t>SOFIATUL ALIYAH</t>
  </si>
  <si>
    <t>0073728752</t>
  </si>
  <si>
    <t>SYAFANA LUTFATUL AMELIA</t>
  </si>
  <si>
    <t>0062813480</t>
  </si>
  <si>
    <t>TIARA AYU HERISTANTI</t>
  </si>
  <si>
    <t>0072610971</t>
  </si>
  <si>
    <t>VARETA DWI INDIANNI</t>
  </si>
  <si>
    <t>0072438655</t>
  </si>
  <si>
    <t>YANI AGUSTINA</t>
  </si>
  <si>
    <t>0074066010</t>
  </si>
  <si>
    <t>YASINTA ANGGI PUSPITA</t>
  </si>
  <si>
    <t>0077538916</t>
  </si>
  <si>
    <t>ZULFAULIA SEPTIANA PUTRI</t>
  </si>
  <si>
    <t>0071815071</t>
  </si>
  <si>
    <t>AMALINA KHURIL AIN</t>
  </si>
  <si>
    <t>0067202103</t>
  </si>
  <si>
    <t>AMANDA TIA RAMADANI</t>
  </si>
  <si>
    <t>0072822236</t>
  </si>
  <si>
    <t>ANDINI TRI KIRANA SARI</t>
  </si>
  <si>
    <t>0069340204</t>
  </si>
  <si>
    <t>ANIIFAH NURJANAH</t>
  </si>
  <si>
    <t>0073805128</t>
  </si>
  <si>
    <t>ANITA FEBRIANTI INDAH CAHYANI</t>
  </si>
  <si>
    <t>0077300462</t>
  </si>
  <si>
    <t>ARLITA PUTRI WITDYANINGSIH</t>
  </si>
  <si>
    <t>0083385108</t>
  </si>
  <si>
    <t>ARTIKA DWI ARIYANI</t>
  </si>
  <si>
    <t>0074550096</t>
  </si>
  <si>
    <t>BAYU SAPUTRO</t>
  </si>
  <si>
    <t>0078061259</t>
  </si>
  <si>
    <t>BIANCA ALIKA FITRI</t>
  </si>
  <si>
    <t>0074820975</t>
  </si>
  <si>
    <t>DEVITA SARI</t>
  </si>
  <si>
    <t>0079156355</t>
  </si>
  <si>
    <t>DWI NUR WIJAYANTI</t>
  </si>
  <si>
    <t>0075372222</t>
  </si>
  <si>
    <t>EKA RAMADANI</t>
  </si>
  <si>
    <t>0077720580</t>
  </si>
  <si>
    <t>FAHSYA MARTA KIRANI</t>
  </si>
  <si>
    <t>0078896167</t>
  </si>
  <si>
    <t>FAISHAL KIROM</t>
  </si>
  <si>
    <t>0069865632</t>
  </si>
  <si>
    <t>FARA NURUL AKIFA</t>
  </si>
  <si>
    <t>0076505910</t>
  </si>
  <si>
    <t>FARICHATUL ADAWIYAH</t>
  </si>
  <si>
    <t>0078552333</t>
  </si>
  <si>
    <t>FARIKHA AINUN NIKMAH</t>
  </si>
  <si>
    <t>0067806931</t>
  </si>
  <si>
    <t>FLAVIA ANDINI SAFITRI</t>
  </si>
  <si>
    <t>0079596870</t>
  </si>
  <si>
    <t>HAURA PUANNAJWA</t>
  </si>
  <si>
    <t>0085605455</t>
  </si>
  <si>
    <t>IVA AGUSTINA</t>
  </si>
  <si>
    <t>0139825472</t>
  </si>
  <si>
    <t>KAHILA PERMANA</t>
  </si>
  <si>
    <t>0076567688</t>
  </si>
  <si>
    <t>KAMILAH IRMA SARI</t>
  </si>
  <si>
    <t>0075071781</t>
  </si>
  <si>
    <t>MARDHOTILLAH AULIA</t>
  </si>
  <si>
    <t>0072719035</t>
  </si>
  <si>
    <t>MARITA DWI RIZKY CAHAYANI</t>
  </si>
  <si>
    <t>0062527118</t>
  </si>
  <si>
    <t>MOHAMMAD WAFIQ AHYA</t>
  </si>
  <si>
    <t>0071606921</t>
  </si>
  <si>
    <t>MUHAMMAD FERI RAHMAN</t>
  </si>
  <si>
    <t>0073785827</t>
  </si>
  <si>
    <t>NAILA ALIYANI LUTFIYAH</t>
  </si>
  <si>
    <t>0067047509</t>
  </si>
  <si>
    <t>NUR HANDAYANI</t>
  </si>
  <si>
    <t>0078792932</t>
  </si>
  <si>
    <t>RENA HERNINA</t>
  </si>
  <si>
    <t>0072251836</t>
  </si>
  <si>
    <t>SAFA ZAHRA FITRIYANI</t>
  </si>
  <si>
    <t>0079738860</t>
  </si>
  <si>
    <t>SALFA KESIA FARDANI</t>
  </si>
  <si>
    <t>0068896228</t>
  </si>
  <si>
    <t>SALWA AGUSTIEN LUTFIYANTI</t>
  </si>
  <si>
    <t>0078788980</t>
  </si>
  <si>
    <t>SAVA HAMBAWI PUTRI</t>
  </si>
  <si>
    <t>0076845251</t>
  </si>
  <si>
    <t>SILMI SA'DIYAH</t>
  </si>
  <si>
    <t>0077750693</t>
  </si>
  <si>
    <t>SINTA LUTFIANA</t>
  </si>
  <si>
    <t>0074796684</t>
  </si>
  <si>
    <t>SYAFIQ ZAIDANI ZUHROH</t>
  </si>
  <si>
    <t>0089993171</t>
  </si>
  <si>
    <t>AHMAD SYARIFUDDIN</t>
  </si>
  <si>
    <t>0079387733</t>
  </si>
  <si>
    <t>ALFA FAUZIYAH</t>
  </si>
  <si>
    <t>3062291810</t>
  </si>
  <si>
    <t>ALFIN BAGUS IRFANSAH</t>
  </si>
  <si>
    <t>0063495044</t>
  </si>
  <si>
    <t>ANISA LULU VIRGIANI</t>
  </si>
  <si>
    <t>0061727241</t>
  </si>
  <si>
    <t>ANISSA NURFADILAH</t>
  </si>
  <si>
    <t>0075671954</t>
  </si>
  <si>
    <t>ARINI ARISTAWIDYASWARA</t>
  </si>
  <si>
    <t>0074239955</t>
  </si>
  <si>
    <t>AYSHA ATHAYA TUFFAHATI</t>
  </si>
  <si>
    <t>0073491946</t>
  </si>
  <si>
    <t>BIMA SAPUTRA NUGROHO</t>
  </si>
  <si>
    <t>0074876580</t>
  </si>
  <si>
    <t>CAHYA CANDRA SHAUMA</t>
  </si>
  <si>
    <t>0072524790</t>
  </si>
  <si>
    <t>CAHYANINGSIH</t>
  </si>
  <si>
    <t>0079879153</t>
  </si>
  <si>
    <t>CIKITA RISKIANA SEFIRA</t>
  </si>
  <si>
    <t>0069852214</t>
  </si>
  <si>
    <t>FADILAH MUFIDAH</t>
  </si>
  <si>
    <t>0072785826</t>
  </si>
  <si>
    <t>FAKA AULIANSYAH MAULANA ROAD</t>
  </si>
  <si>
    <t>0073082275</t>
  </si>
  <si>
    <t>FEBRIANI</t>
  </si>
  <si>
    <t>0074380496</t>
  </si>
  <si>
    <t>HARIS ABDILLAH FIKRI</t>
  </si>
  <si>
    <t>0075031673</t>
  </si>
  <si>
    <t>HERLINA WULAN SARI</t>
  </si>
  <si>
    <t>0073282749</t>
  </si>
  <si>
    <t>INTAN CHANDRA KEVALA MAHESTIKA</t>
  </si>
  <si>
    <t>0068432656</t>
  </si>
  <si>
    <t>ISTIQOMAH</t>
  </si>
  <si>
    <t>0085634858</t>
  </si>
  <si>
    <t>KEYLA LAYINATUN NAFISAH</t>
  </si>
  <si>
    <t>0079113384</t>
  </si>
  <si>
    <t>KHARISMA NUR HIDAYAH</t>
  </si>
  <si>
    <t>0075482553</t>
  </si>
  <si>
    <t>KOMARIYAH</t>
  </si>
  <si>
    <t>0074217288</t>
  </si>
  <si>
    <t>LAURA FAIRUZ ZALFA</t>
  </si>
  <si>
    <t>0075948321</t>
  </si>
  <si>
    <t>LIFA IRANI DESTI</t>
  </si>
  <si>
    <t>0079629535</t>
  </si>
  <si>
    <t>MAZATUL NUR SYAFIKA</t>
  </si>
  <si>
    <t>0041783756</t>
  </si>
  <si>
    <t>MUHAMMAD SURYA PAMUNGKAS</t>
  </si>
  <si>
    <t>0074138801</t>
  </si>
  <si>
    <t>NADYA SHAFA PUTRI WIWOHO</t>
  </si>
  <si>
    <t>0072793736</t>
  </si>
  <si>
    <t>NAUFAL RAYYA WIRANATA</t>
  </si>
  <si>
    <t>0072377831</t>
  </si>
  <si>
    <t>NOVIA NADA WIDYASARI</t>
  </si>
  <si>
    <t>0076054904</t>
  </si>
  <si>
    <t>RASYA ILHAM SATRIA</t>
  </si>
  <si>
    <t>0073326422</t>
  </si>
  <si>
    <t>RATNA VIDIANINGSIH</t>
  </si>
  <si>
    <t>0073419096</t>
  </si>
  <si>
    <t>ROMADHINDA FAHRILIANI PUTRI</t>
  </si>
  <si>
    <t>0061374619</t>
  </si>
  <si>
    <t>SATRIA PUTRA DESWAN FALLO</t>
  </si>
  <si>
    <t>0073941262</t>
  </si>
  <si>
    <t>UYUNIL AZAHRANI</t>
  </si>
  <si>
    <t>0073177072</t>
  </si>
  <si>
    <t>VERTA CREFTIANI</t>
  </si>
  <si>
    <t>0057864967</t>
  </si>
  <si>
    <t>WIDYA NURUL AISYIYAH</t>
  </si>
  <si>
    <t>0076723272</t>
  </si>
  <si>
    <t>WILDAN MAZZA FADHLI</t>
  </si>
  <si>
    <t>TAHUN PELAJARAN 2024/2025</t>
  </si>
  <si>
    <t>:  XII Pemasaran 2</t>
  </si>
  <si>
    <t>: XII Teknik Jaringan Komputer &amp; Telekomunikasi 1</t>
  </si>
  <si>
    <t>NIP. 19941124 201902 2 010</t>
  </si>
  <si>
    <t>Novliansari Nikmah, S.Pd.</t>
  </si>
  <si>
    <t>:  XII Teknik Jaringan Komputer &amp; Telekomunikasi 2</t>
  </si>
  <si>
    <t>Mindya Feptiyani, S.Pd.</t>
  </si>
  <si>
    <t xml:space="preserve">NIP. 19780219 200903 2 003 </t>
  </si>
  <si>
    <t>: Arni Murnita, S.Pd.</t>
  </si>
  <si>
    <t>: Tri Isnawati, S.Pd.</t>
  </si>
  <si>
    <t>Tri Isnawati, S.Pd</t>
  </si>
  <si>
    <t>NIP. 19660103 200801 2 003</t>
  </si>
  <si>
    <t>:  Arni Murnita, S.Pd.</t>
  </si>
  <si>
    <t>:  Sri Herowati, S.E</t>
  </si>
  <si>
    <t>Sri Herowati, S.E</t>
  </si>
  <si>
    <t>: XII Manajemen Perkantoran &amp; Layanan Bisnis 1</t>
  </si>
  <si>
    <t>:  Ety Kumalasari, S.Pd.</t>
  </si>
  <si>
    <t>Ety Kumalasari, S.Pd</t>
  </si>
  <si>
    <t>NIP.  19950424 201902 2 012</t>
  </si>
  <si>
    <t>: XII Manajemen Perkantoran &amp; Layanan Bisnis 2</t>
  </si>
  <si>
    <t>:  Agus Bagyo, S.S</t>
  </si>
  <si>
    <t>Agus Bagyo, S.S</t>
  </si>
  <si>
    <t>NIP. 19760819 200701 1 011</t>
  </si>
  <si>
    <t>:  XII Akuntansi &amp; Keuangan Lembaga 1</t>
  </si>
  <si>
    <t>:  Arwin Lestari, S.Pd</t>
  </si>
  <si>
    <t>Arwin Lestari, S.Pd</t>
  </si>
  <si>
    <t>NIP. 19761219 200312 2 002</t>
  </si>
  <si>
    <t>:  Oktriana, S.Pd, M.Si</t>
  </si>
  <si>
    <t>:  XII Akuntansi &amp; Keuangan Lembaga 2</t>
  </si>
  <si>
    <t>Oktriana, S.Pd, M.Si</t>
  </si>
  <si>
    <t>NIP. 19731009 200604 1 016</t>
  </si>
  <si>
    <t>: Afni Kurniawati, S.Pd</t>
  </si>
  <si>
    <t>:  XII Akuntansi &amp; Keuangan Lembaga 3</t>
  </si>
  <si>
    <t>NIP.  198904102022212018</t>
  </si>
  <si>
    <t>:  XII Desain Komunikasi Visual</t>
  </si>
  <si>
    <t>: Diah Arifinawa, S.Pd</t>
  </si>
  <si>
    <t>Phit Pradesa, S.Kom</t>
  </si>
  <si>
    <t xml:space="preserve">NIP.19830315 200903 1 004 </t>
  </si>
  <si>
    <t>: Phit Pradesa, S.Kom</t>
  </si>
  <si>
    <t>:  XII Pemasaran 1</t>
  </si>
  <si>
    <t>VOUCHER</t>
  </si>
  <si>
    <t>PEMPEK</t>
  </si>
  <si>
    <t>CIRENG</t>
  </si>
  <si>
    <t>WONTON</t>
  </si>
  <si>
    <t>DAFTAR PEMBELIAN/PENUKARAN VOUCHER KANTIN TJKT</t>
  </si>
  <si>
    <t>Kakom TJKT</t>
  </si>
  <si>
    <t>Astri Yuliani, S.Pd</t>
  </si>
  <si>
    <t>Guru PKK</t>
  </si>
  <si>
    <t>Swanida Manik Aji, S.Pd</t>
  </si>
  <si>
    <t xml:space="preserve">                      NIP.  19880318 202221 2 001</t>
  </si>
  <si>
    <t xml:space="preserve">                       NIP.  19880318 202221 2 001</t>
  </si>
  <si>
    <t>NIP.  19910704 201902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</si>
</sst>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u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4" fillId="0" borderId="3" xfId="1" applyNumberFormat="1" applyBorder="1" applyAlignment="1">
      <alignment horizontal="center"/>
    </xf>
    <xf numFmtId="0" fontId="5" fillId="2" borderId="4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2" xfId="0" applyBorder="1"/>
    <xf numFmtId="49" fontId="4" fillId="0" borderId="5" xfId="1" applyNumberFormat="1" applyBorder="1" applyAlignment="1">
      <alignment horizontal="center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7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8" fillId="0" borderId="7" xfId="0" applyFon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8" fillId="0" borderId="0" xfId="0" applyFont="1"/>
    <xf numFmtId="0" fontId="9" fillId="0" borderId="7" xfId="0" applyFont="1" applyBorder="1"/>
    <xf numFmtId="0" fontId="1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3">
    <cellStyle name="Normal" xfId="0" builtinId="0"/>
    <cellStyle name="Normal 3" xfId="1" xr:uid="{00000000-0005-0000-0000-000031000000}"/>
    <cellStyle name="Normal_ABSEN KELAS III 2008 BARU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opLeftCell="A31" workbookViewId="0">
      <selection activeCell="N8" sqref="N8"/>
    </sheetView>
  </sheetViews>
  <sheetFormatPr defaultColWidth="9" defaultRowHeight="12.75" x14ac:dyDescent="0.2"/>
  <cols>
    <col min="1" max="1" width="4" customWidth="1"/>
    <col min="2" max="2" width="5.85546875" customWidth="1"/>
    <col min="3" max="3" width="25.85546875" customWidth="1"/>
    <col min="4" max="4" width="32.7109375" customWidth="1"/>
    <col min="5" max="5" width="4.28515625" customWidth="1"/>
    <col min="6" max="7" width="3.85546875" customWidth="1"/>
    <col min="8" max="8" width="4.140625" customWidth="1"/>
    <col min="9" max="9" width="4.42578125" customWidth="1"/>
    <col min="10" max="10" width="3.85546875" customWidth="1"/>
    <col min="11" max="11" width="5" customWidth="1"/>
    <col min="12" max="12" width="3.42578125" customWidth="1"/>
    <col min="13" max="13" width="3.28515625" customWidth="1"/>
    <col min="14" max="14" width="3.5703125" customWidth="1"/>
    <col min="15" max="15" width="3.7109375" customWidth="1"/>
    <col min="16" max="16" width="5.5703125" customWidth="1"/>
  </cols>
  <sheetData>
    <row r="1" spans="1:16" x14ac:dyDescent="0.2">
      <c r="L1" s="46"/>
      <c r="M1" s="53"/>
      <c r="N1" s="53"/>
      <c r="O1" s="53"/>
      <c r="P1" s="53"/>
    </row>
    <row r="2" spans="1:16" x14ac:dyDescent="0.2">
      <c r="L2" s="46"/>
      <c r="M2" s="54"/>
      <c r="N2" s="54"/>
      <c r="O2" s="54"/>
      <c r="P2" s="54"/>
    </row>
    <row r="3" spans="1:16" ht="15.75" x14ac:dyDescent="0.25">
      <c r="A3" s="41" t="s">
        <v>781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</row>
    <row r="7" spans="1:16" x14ac:dyDescent="0.2">
      <c r="A7" t="s">
        <v>6</v>
      </c>
      <c r="D7" s="30" t="s">
        <v>739</v>
      </c>
      <c r="G7" s="42"/>
      <c r="H7" s="42"/>
      <c r="I7" s="42"/>
    </row>
    <row r="8" spans="1:16" x14ac:dyDescent="0.2">
      <c r="A8" t="s">
        <v>8</v>
      </c>
      <c r="D8" t="s">
        <v>5</v>
      </c>
      <c r="G8" s="2"/>
      <c r="J8" s="2"/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777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43" t="s">
        <v>778</v>
      </c>
      <c r="G11" s="44"/>
      <c r="H11" s="45"/>
      <c r="I11" s="43" t="s">
        <v>779</v>
      </c>
      <c r="J11" s="44"/>
      <c r="K11" s="45"/>
      <c r="L11" s="43" t="s">
        <v>780</v>
      </c>
      <c r="M11" s="44"/>
      <c r="N11" s="44"/>
      <c r="O11" s="45"/>
      <c r="P11" s="36"/>
    </row>
    <row r="12" spans="1:16" ht="18" customHeight="1" x14ac:dyDescent="0.2">
      <c r="A12" s="3">
        <v>1</v>
      </c>
      <c r="B12" s="4">
        <v>11662</v>
      </c>
      <c r="C12" s="6" t="s">
        <v>18</v>
      </c>
      <c r="D12" s="7" t="s">
        <v>19</v>
      </c>
      <c r="E12" s="6" t="s">
        <v>20</v>
      </c>
      <c r="F12" s="43"/>
      <c r="G12" s="44"/>
      <c r="H12" s="45"/>
      <c r="I12" s="43"/>
      <c r="J12" s="44"/>
      <c r="K12" s="45"/>
      <c r="L12" s="43"/>
      <c r="M12" s="44"/>
      <c r="N12" s="44"/>
      <c r="O12" s="45"/>
      <c r="P12" s="3"/>
    </row>
    <row r="13" spans="1:16" ht="18" customHeight="1" x14ac:dyDescent="0.2">
      <c r="A13" s="3">
        <v>2</v>
      </c>
      <c r="B13" s="4">
        <v>11663</v>
      </c>
      <c r="C13" s="6" t="s">
        <v>21</v>
      </c>
      <c r="D13" s="7" t="s">
        <v>22</v>
      </c>
      <c r="E13" s="6" t="s">
        <v>20</v>
      </c>
      <c r="F13" s="43"/>
      <c r="G13" s="44"/>
      <c r="H13" s="45"/>
      <c r="I13" s="43"/>
      <c r="J13" s="44"/>
      <c r="K13" s="45"/>
      <c r="L13" s="43"/>
      <c r="M13" s="44"/>
      <c r="N13" s="44"/>
      <c r="O13" s="45"/>
      <c r="P13" s="9"/>
    </row>
    <row r="14" spans="1:16" ht="18" customHeight="1" x14ac:dyDescent="0.2">
      <c r="A14" s="3">
        <v>3</v>
      </c>
      <c r="B14" s="4">
        <v>11664</v>
      </c>
      <c r="C14" s="6" t="s">
        <v>23</v>
      </c>
      <c r="D14" s="7" t="s">
        <v>24</v>
      </c>
      <c r="E14" s="6" t="s">
        <v>20</v>
      </c>
      <c r="F14" s="43"/>
      <c r="G14" s="44"/>
      <c r="H14" s="45"/>
      <c r="I14" s="43"/>
      <c r="J14" s="44"/>
      <c r="K14" s="45"/>
      <c r="L14" s="43"/>
      <c r="M14" s="44"/>
      <c r="N14" s="44"/>
      <c r="O14" s="45"/>
      <c r="P14" s="9"/>
    </row>
    <row r="15" spans="1:16" ht="18" customHeight="1" x14ac:dyDescent="0.2">
      <c r="A15" s="3">
        <v>4</v>
      </c>
      <c r="B15" s="4">
        <v>11665</v>
      </c>
      <c r="C15" s="6" t="s">
        <v>25</v>
      </c>
      <c r="D15" s="7" t="s">
        <v>26</v>
      </c>
      <c r="E15" s="6" t="s">
        <v>27</v>
      </c>
      <c r="F15" s="43"/>
      <c r="G15" s="44"/>
      <c r="H15" s="45"/>
      <c r="I15" s="43"/>
      <c r="J15" s="44"/>
      <c r="K15" s="45"/>
      <c r="L15" s="43"/>
      <c r="M15" s="44"/>
      <c r="N15" s="44"/>
      <c r="O15" s="45"/>
      <c r="P15" s="9"/>
    </row>
    <row r="16" spans="1:16" ht="18" customHeight="1" x14ac:dyDescent="0.2">
      <c r="A16" s="3">
        <v>5</v>
      </c>
      <c r="B16" s="4">
        <v>11666</v>
      </c>
      <c r="C16" s="6" t="s">
        <v>28</v>
      </c>
      <c r="D16" s="7" t="s">
        <v>29</v>
      </c>
      <c r="E16" s="6" t="s">
        <v>20</v>
      </c>
      <c r="F16" s="43"/>
      <c r="G16" s="44"/>
      <c r="H16" s="45"/>
      <c r="I16" s="43"/>
      <c r="J16" s="44"/>
      <c r="K16" s="45"/>
      <c r="L16" s="43"/>
      <c r="M16" s="44"/>
      <c r="N16" s="44"/>
      <c r="O16" s="45"/>
      <c r="P16" s="9"/>
    </row>
    <row r="17" spans="1:16" ht="18" customHeight="1" x14ac:dyDescent="0.2">
      <c r="A17" s="3">
        <v>6</v>
      </c>
      <c r="B17" s="4">
        <v>11667</v>
      </c>
      <c r="C17" s="6" t="s">
        <v>30</v>
      </c>
      <c r="D17" s="7" t="s">
        <v>31</v>
      </c>
      <c r="E17" s="6" t="s">
        <v>27</v>
      </c>
      <c r="F17" s="43"/>
      <c r="G17" s="44"/>
      <c r="H17" s="45"/>
      <c r="I17" s="43"/>
      <c r="J17" s="44"/>
      <c r="K17" s="45"/>
      <c r="L17" s="43"/>
      <c r="M17" s="44"/>
      <c r="N17" s="44"/>
      <c r="O17" s="45"/>
      <c r="P17" s="9"/>
    </row>
    <row r="18" spans="1:16" ht="18" customHeight="1" x14ac:dyDescent="0.2">
      <c r="A18" s="3">
        <v>7</v>
      </c>
      <c r="B18" s="4">
        <v>11668</v>
      </c>
      <c r="C18" s="6" t="s">
        <v>32</v>
      </c>
      <c r="D18" s="7" t="s">
        <v>33</v>
      </c>
      <c r="E18" s="6" t="s">
        <v>20</v>
      </c>
      <c r="F18" s="43"/>
      <c r="G18" s="44"/>
      <c r="H18" s="45"/>
      <c r="I18" s="43"/>
      <c r="J18" s="44"/>
      <c r="K18" s="45"/>
      <c r="L18" s="43"/>
      <c r="M18" s="44"/>
      <c r="N18" s="44"/>
      <c r="O18" s="45"/>
      <c r="P18" s="9"/>
    </row>
    <row r="19" spans="1:16" ht="18" customHeight="1" x14ac:dyDescent="0.2">
      <c r="A19" s="3">
        <v>8</v>
      </c>
      <c r="B19" s="4">
        <v>11669</v>
      </c>
      <c r="C19" s="6" t="s">
        <v>34</v>
      </c>
      <c r="D19" s="7" t="s">
        <v>35</v>
      </c>
      <c r="E19" s="6" t="s">
        <v>27</v>
      </c>
      <c r="F19" s="43"/>
      <c r="G19" s="44"/>
      <c r="H19" s="45"/>
      <c r="I19" s="43"/>
      <c r="J19" s="44"/>
      <c r="K19" s="45"/>
      <c r="L19" s="43"/>
      <c r="M19" s="44"/>
      <c r="N19" s="44"/>
      <c r="O19" s="45"/>
      <c r="P19" s="9"/>
    </row>
    <row r="20" spans="1:16" ht="18" customHeight="1" x14ac:dyDescent="0.2">
      <c r="A20" s="3">
        <v>9</v>
      </c>
      <c r="B20" s="4">
        <v>11670</v>
      </c>
      <c r="C20" s="6" t="s">
        <v>36</v>
      </c>
      <c r="D20" s="7" t="s">
        <v>37</v>
      </c>
      <c r="E20" s="6" t="s">
        <v>27</v>
      </c>
      <c r="F20" s="43"/>
      <c r="G20" s="44"/>
      <c r="H20" s="45"/>
      <c r="I20" s="43"/>
      <c r="J20" s="44"/>
      <c r="K20" s="45"/>
      <c r="L20" s="43"/>
      <c r="M20" s="44"/>
      <c r="N20" s="44"/>
      <c r="O20" s="45"/>
      <c r="P20" s="9"/>
    </row>
    <row r="21" spans="1:16" ht="18" customHeight="1" x14ac:dyDescent="0.2">
      <c r="A21" s="3">
        <v>10</v>
      </c>
      <c r="B21" s="4">
        <v>11671</v>
      </c>
      <c r="C21" s="6" t="s">
        <v>38</v>
      </c>
      <c r="D21" s="7" t="s">
        <v>39</v>
      </c>
      <c r="E21" s="6" t="s">
        <v>20</v>
      </c>
      <c r="F21" s="43"/>
      <c r="G21" s="44"/>
      <c r="H21" s="45"/>
      <c r="I21" s="43"/>
      <c r="J21" s="44"/>
      <c r="K21" s="45"/>
      <c r="L21" s="43"/>
      <c r="M21" s="44"/>
      <c r="N21" s="44"/>
      <c r="O21" s="45"/>
      <c r="P21" s="9"/>
    </row>
    <row r="22" spans="1:16" ht="18" customHeight="1" x14ac:dyDescent="0.2">
      <c r="A22" s="3">
        <v>11</v>
      </c>
      <c r="B22" s="4">
        <v>11672</v>
      </c>
      <c r="C22" s="6" t="s">
        <v>40</v>
      </c>
      <c r="D22" s="7" t="s">
        <v>41</v>
      </c>
      <c r="E22" s="6" t="s">
        <v>27</v>
      </c>
      <c r="F22" s="43"/>
      <c r="G22" s="44"/>
      <c r="H22" s="45"/>
      <c r="I22" s="43"/>
      <c r="J22" s="44"/>
      <c r="K22" s="45"/>
      <c r="L22" s="43"/>
      <c r="M22" s="44"/>
      <c r="N22" s="44"/>
      <c r="O22" s="45"/>
      <c r="P22" s="9"/>
    </row>
    <row r="23" spans="1:16" ht="18" customHeight="1" x14ac:dyDescent="0.2">
      <c r="A23" s="3">
        <v>12</v>
      </c>
      <c r="B23" s="4">
        <v>11673</v>
      </c>
      <c r="C23" s="6" t="s">
        <v>42</v>
      </c>
      <c r="D23" s="7" t="s">
        <v>43</v>
      </c>
      <c r="E23" s="6" t="s">
        <v>27</v>
      </c>
      <c r="F23" s="43"/>
      <c r="G23" s="44"/>
      <c r="H23" s="45"/>
      <c r="I23" s="43"/>
      <c r="J23" s="44"/>
      <c r="K23" s="45"/>
      <c r="L23" s="43"/>
      <c r="M23" s="44"/>
      <c r="N23" s="44"/>
      <c r="O23" s="45"/>
      <c r="P23" s="9"/>
    </row>
    <row r="24" spans="1:16" ht="18" customHeight="1" x14ac:dyDescent="0.2">
      <c r="A24" s="3">
        <v>13</v>
      </c>
      <c r="B24" s="4">
        <v>11674</v>
      </c>
      <c r="C24" s="6" t="s">
        <v>44</v>
      </c>
      <c r="D24" s="7" t="s">
        <v>45</v>
      </c>
      <c r="E24" s="6" t="s">
        <v>27</v>
      </c>
      <c r="F24" s="43"/>
      <c r="G24" s="44"/>
      <c r="H24" s="45"/>
      <c r="I24" s="43"/>
      <c r="J24" s="44"/>
      <c r="K24" s="45"/>
      <c r="L24" s="43"/>
      <c r="M24" s="44"/>
      <c r="N24" s="44"/>
      <c r="O24" s="45"/>
      <c r="P24" s="9"/>
    </row>
    <row r="25" spans="1:16" ht="18" customHeight="1" x14ac:dyDescent="0.2">
      <c r="A25" s="3">
        <v>14</v>
      </c>
      <c r="B25" s="4">
        <v>11675</v>
      </c>
      <c r="C25" s="6" t="s">
        <v>46</v>
      </c>
      <c r="D25" s="7" t="s">
        <v>47</v>
      </c>
      <c r="E25" s="6" t="s">
        <v>27</v>
      </c>
      <c r="F25" s="43"/>
      <c r="G25" s="44"/>
      <c r="H25" s="45"/>
      <c r="I25" s="43"/>
      <c r="J25" s="44"/>
      <c r="K25" s="45"/>
      <c r="L25" s="43"/>
      <c r="M25" s="44"/>
      <c r="N25" s="44"/>
      <c r="O25" s="45"/>
      <c r="P25" s="9"/>
    </row>
    <row r="26" spans="1:16" ht="18" customHeight="1" x14ac:dyDescent="0.2">
      <c r="A26" s="3">
        <v>15</v>
      </c>
      <c r="B26" s="4">
        <v>11676</v>
      </c>
      <c r="C26" s="6" t="s">
        <v>48</v>
      </c>
      <c r="D26" s="7" t="s">
        <v>49</v>
      </c>
      <c r="E26" s="6" t="s">
        <v>27</v>
      </c>
      <c r="F26" s="43"/>
      <c r="G26" s="44"/>
      <c r="H26" s="45"/>
      <c r="I26" s="43"/>
      <c r="J26" s="44"/>
      <c r="K26" s="45"/>
      <c r="L26" s="43"/>
      <c r="M26" s="44"/>
      <c r="N26" s="44"/>
      <c r="O26" s="45"/>
      <c r="P26" s="9"/>
    </row>
    <row r="27" spans="1:16" ht="18" customHeight="1" x14ac:dyDescent="0.2">
      <c r="A27" s="3">
        <v>16</v>
      </c>
      <c r="B27" s="4">
        <v>11677</v>
      </c>
      <c r="C27" s="6" t="s">
        <v>50</v>
      </c>
      <c r="D27" s="7" t="s">
        <v>51</v>
      </c>
      <c r="E27" s="6" t="s">
        <v>27</v>
      </c>
      <c r="F27" s="43"/>
      <c r="G27" s="44"/>
      <c r="H27" s="45"/>
      <c r="I27" s="43"/>
      <c r="J27" s="44"/>
      <c r="K27" s="45"/>
      <c r="L27" s="43"/>
      <c r="M27" s="44"/>
      <c r="N27" s="44"/>
      <c r="O27" s="45"/>
      <c r="P27" s="9"/>
    </row>
    <row r="28" spans="1:16" ht="18" customHeight="1" x14ac:dyDescent="0.2">
      <c r="A28" s="3">
        <v>17</v>
      </c>
      <c r="B28" s="4">
        <v>11678</v>
      </c>
      <c r="C28" s="6" t="s">
        <v>52</v>
      </c>
      <c r="D28" s="7" t="s">
        <v>53</v>
      </c>
      <c r="E28" s="6" t="s">
        <v>27</v>
      </c>
      <c r="F28" s="43"/>
      <c r="G28" s="44"/>
      <c r="H28" s="45"/>
      <c r="I28" s="43"/>
      <c r="J28" s="44"/>
      <c r="K28" s="45"/>
      <c r="L28" s="43"/>
      <c r="M28" s="44"/>
      <c r="N28" s="44"/>
      <c r="O28" s="45"/>
      <c r="P28" s="9"/>
    </row>
    <row r="29" spans="1:16" ht="18" customHeight="1" x14ac:dyDescent="0.2">
      <c r="A29" s="3">
        <v>18</v>
      </c>
      <c r="B29" s="4">
        <v>11679</v>
      </c>
      <c r="C29" s="6" t="s">
        <v>54</v>
      </c>
      <c r="D29" s="7" t="s">
        <v>55</v>
      </c>
      <c r="E29" s="6" t="s">
        <v>20</v>
      </c>
      <c r="F29" s="43"/>
      <c r="G29" s="44"/>
      <c r="H29" s="45"/>
      <c r="I29" s="43"/>
      <c r="J29" s="44"/>
      <c r="K29" s="45"/>
      <c r="L29" s="43"/>
      <c r="M29" s="44"/>
      <c r="N29" s="44"/>
      <c r="O29" s="45"/>
      <c r="P29" s="9"/>
    </row>
    <row r="30" spans="1:16" ht="18" customHeight="1" x14ac:dyDescent="0.2">
      <c r="A30" s="3">
        <v>19</v>
      </c>
      <c r="B30" s="4">
        <v>11680</v>
      </c>
      <c r="C30" s="6" t="s">
        <v>56</v>
      </c>
      <c r="D30" s="7" t="s">
        <v>57</v>
      </c>
      <c r="E30" s="6" t="s">
        <v>27</v>
      </c>
      <c r="F30" s="43"/>
      <c r="G30" s="44"/>
      <c r="H30" s="45"/>
      <c r="I30" s="43"/>
      <c r="J30" s="44"/>
      <c r="K30" s="45"/>
      <c r="L30" s="43"/>
      <c r="M30" s="44"/>
      <c r="N30" s="44"/>
      <c r="O30" s="45"/>
      <c r="P30" s="9"/>
    </row>
    <row r="31" spans="1:16" ht="18" customHeight="1" x14ac:dyDescent="0.2">
      <c r="A31" s="3">
        <v>20</v>
      </c>
      <c r="B31" s="4">
        <v>11681</v>
      </c>
      <c r="C31" s="6" t="s">
        <v>58</v>
      </c>
      <c r="D31" s="7" t="s">
        <v>59</v>
      </c>
      <c r="E31" s="6" t="s">
        <v>27</v>
      </c>
      <c r="F31" s="43"/>
      <c r="G31" s="44"/>
      <c r="H31" s="45"/>
      <c r="I31" s="43"/>
      <c r="J31" s="44"/>
      <c r="K31" s="45"/>
      <c r="L31" s="43"/>
      <c r="M31" s="44"/>
      <c r="N31" s="44"/>
      <c r="O31" s="45"/>
      <c r="P31" s="9"/>
    </row>
    <row r="32" spans="1:16" ht="18" customHeight="1" x14ac:dyDescent="0.2">
      <c r="A32" s="3">
        <v>21</v>
      </c>
      <c r="B32" s="4">
        <v>11682</v>
      </c>
      <c r="C32" s="6" t="s">
        <v>60</v>
      </c>
      <c r="D32" s="7" t="s">
        <v>61</v>
      </c>
      <c r="E32" s="6" t="s">
        <v>20</v>
      </c>
      <c r="F32" s="43"/>
      <c r="G32" s="44"/>
      <c r="H32" s="45"/>
      <c r="I32" s="43"/>
      <c r="J32" s="44"/>
      <c r="K32" s="45"/>
      <c r="L32" s="43"/>
      <c r="M32" s="44"/>
      <c r="N32" s="44"/>
      <c r="O32" s="45"/>
      <c r="P32" s="9"/>
    </row>
    <row r="33" spans="1:16" ht="18" customHeight="1" x14ac:dyDescent="0.2">
      <c r="A33" s="3">
        <v>22</v>
      </c>
      <c r="B33" s="4">
        <v>11683</v>
      </c>
      <c r="C33" s="6" t="s">
        <v>62</v>
      </c>
      <c r="D33" s="7" t="s">
        <v>63</v>
      </c>
      <c r="E33" s="6" t="s">
        <v>20</v>
      </c>
      <c r="F33" s="43"/>
      <c r="G33" s="44"/>
      <c r="H33" s="45"/>
      <c r="I33" s="43"/>
      <c r="J33" s="44"/>
      <c r="K33" s="45"/>
      <c r="L33" s="43"/>
      <c r="M33" s="44"/>
      <c r="N33" s="44"/>
      <c r="O33" s="45"/>
      <c r="P33" s="9"/>
    </row>
    <row r="34" spans="1:16" ht="18" customHeight="1" x14ac:dyDescent="0.2">
      <c r="A34" s="3">
        <v>23</v>
      </c>
      <c r="B34" s="4">
        <v>11684</v>
      </c>
      <c r="C34" s="6" t="s">
        <v>64</v>
      </c>
      <c r="D34" s="7" t="s">
        <v>65</v>
      </c>
      <c r="E34" s="6" t="s">
        <v>20</v>
      </c>
      <c r="F34" s="43"/>
      <c r="G34" s="44"/>
      <c r="H34" s="45"/>
      <c r="I34" s="43"/>
      <c r="J34" s="44"/>
      <c r="K34" s="45"/>
      <c r="L34" s="43"/>
      <c r="M34" s="44"/>
      <c r="N34" s="44"/>
      <c r="O34" s="45"/>
      <c r="P34" s="9"/>
    </row>
    <row r="35" spans="1:16" ht="18" customHeight="1" x14ac:dyDescent="0.2">
      <c r="A35" s="3">
        <v>24</v>
      </c>
      <c r="B35" s="4">
        <v>11685</v>
      </c>
      <c r="C35" s="6" t="s">
        <v>66</v>
      </c>
      <c r="D35" s="7" t="s">
        <v>67</v>
      </c>
      <c r="E35" s="6" t="s">
        <v>27</v>
      </c>
      <c r="F35" s="43"/>
      <c r="G35" s="44"/>
      <c r="H35" s="45"/>
      <c r="I35" s="43"/>
      <c r="J35" s="44"/>
      <c r="K35" s="45"/>
      <c r="L35" s="43"/>
      <c r="M35" s="44"/>
      <c r="N35" s="44"/>
      <c r="O35" s="45"/>
      <c r="P35" s="9"/>
    </row>
    <row r="36" spans="1:16" ht="18" customHeight="1" x14ac:dyDescent="0.2">
      <c r="A36" s="3">
        <v>25</v>
      </c>
      <c r="B36" s="4">
        <v>11686</v>
      </c>
      <c r="C36" s="6" t="s">
        <v>68</v>
      </c>
      <c r="D36" s="7" t="s">
        <v>69</v>
      </c>
      <c r="E36" s="6" t="s">
        <v>27</v>
      </c>
      <c r="F36" s="43"/>
      <c r="G36" s="44"/>
      <c r="H36" s="45"/>
      <c r="I36" s="43"/>
      <c r="J36" s="44"/>
      <c r="K36" s="45"/>
      <c r="L36" s="43"/>
      <c r="M36" s="44"/>
      <c r="N36" s="44"/>
      <c r="O36" s="45"/>
      <c r="P36" s="9"/>
    </row>
    <row r="37" spans="1:16" ht="18" customHeight="1" x14ac:dyDescent="0.2">
      <c r="A37" s="3">
        <v>26</v>
      </c>
      <c r="B37" s="4">
        <v>11687</v>
      </c>
      <c r="C37" s="6" t="s">
        <v>70</v>
      </c>
      <c r="D37" s="7" t="s">
        <v>71</v>
      </c>
      <c r="E37" s="6" t="s">
        <v>27</v>
      </c>
      <c r="F37" s="43"/>
      <c r="G37" s="44"/>
      <c r="H37" s="45"/>
      <c r="I37" s="43"/>
      <c r="J37" s="44"/>
      <c r="K37" s="45"/>
      <c r="L37" s="43"/>
      <c r="M37" s="44"/>
      <c r="N37" s="44"/>
      <c r="O37" s="45"/>
      <c r="P37" s="9"/>
    </row>
    <row r="38" spans="1:16" ht="18" customHeight="1" x14ac:dyDescent="0.2">
      <c r="A38" s="3">
        <v>27</v>
      </c>
      <c r="B38" s="4">
        <v>11688</v>
      </c>
      <c r="C38" s="6" t="s">
        <v>72</v>
      </c>
      <c r="D38" s="7" t="s">
        <v>73</v>
      </c>
      <c r="E38" s="6" t="s">
        <v>20</v>
      </c>
      <c r="F38" s="43"/>
      <c r="G38" s="44"/>
      <c r="H38" s="45"/>
      <c r="I38" s="43"/>
      <c r="J38" s="44"/>
      <c r="K38" s="45"/>
      <c r="L38" s="43"/>
      <c r="M38" s="44"/>
      <c r="N38" s="44"/>
      <c r="O38" s="45"/>
      <c r="P38" s="9"/>
    </row>
    <row r="39" spans="1:16" ht="18" customHeight="1" x14ac:dyDescent="0.2">
      <c r="A39" s="3">
        <v>28</v>
      </c>
      <c r="B39" s="4">
        <v>11689</v>
      </c>
      <c r="C39" s="6" t="s">
        <v>74</v>
      </c>
      <c r="D39" s="7" t="s">
        <v>75</v>
      </c>
      <c r="E39" s="6" t="s">
        <v>27</v>
      </c>
      <c r="F39" s="43"/>
      <c r="G39" s="44"/>
      <c r="H39" s="45"/>
      <c r="I39" s="43"/>
      <c r="J39" s="44"/>
      <c r="K39" s="45"/>
      <c r="L39" s="43"/>
      <c r="M39" s="44"/>
      <c r="N39" s="44"/>
      <c r="O39" s="45"/>
      <c r="P39" s="9"/>
    </row>
    <row r="40" spans="1:16" ht="18" customHeight="1" x14ac:dyDescent="0.2">
      <c r="A40" s="3">
        <v>29</v>
      </c>
      <c r="B40" s="4">
        <v>11690</v>
      </c>
      <c r="C40" s="6" t="s">
        <v>76</v>
      </c>
      <c r="D40" s="7" t="s">
        <v>77</v>
      </c>
      <c r="E40" s="6" t="s">
        <v>27</v>
      </c>
      <c r="F40" s="43"/>
      <c r="G40" s="44"/>
      <c r="H40" s="45"/>
      <c r="I40" s="43"/>
      <c r="J40" s="44"/>
      <c r="K40" s="45"/>
      <c r="L40" s="43"/>
      <c r="M40" s="44"/>
      <c r="N40" s="44"/>
      <c r="O40" s="45"/>
      <c r="P40" s="9"/>
    </row>
    <row r="41" spans="1:16" ht="18" customHeight="1" x14ac:dyDescent="0.2">
      <c r="A41" s="3">
        <v>30</v>
      </c>
      <c r="B41" s="4">
        <v>11691</v>
      </c>
      <c r="C41" s="6" t="s">
        <v>78</v>
      </c>
      <c r="D41" s="7" t="s">
        <v>79</v>
      </c>
      <c r="E41" s="6" t="s">
        <v>20</v>
      </c>
      <c r="F41" s="43"/>
      <c r="G41" s="44"/>
      <c r="H41" s="45"/>
      <c r="I41" s="43"/>
      <c r="J41" s="44"/>
      <c r="K41" s="45"/>
      <c r="L41" s="43"/>
      <c r="M41" s="44"/>
      <c r="N41" s="44"/>
      <c r="O41" s="45"/>
      <c r="P41" s="9"/>
    </row>
    <row r="42" spans="1:16" ht="18" customHeight="1" x14ac:dyDescent="0.2">
      <c r="A42" s="3">
        <v>31</v>
      </c>
      <c r="B42" s="4">
        <v>11692</v>
      </c>
      <c r="C42" s="6" t="s">
        <v>80</v>
      </c>
      <c r="D42" s="7" t="s">
        <v>81</v>
      </c>
      <c r="E42" s="6" t="s">
        <v>27</v>
      </c>
      <c r="F42" s="43"/>
      <c r="G42" s="44"/>
      <c r="H42" s="45"/>
      <c r="I42" s="43"/>
      <c r="J42" s="44"/>
      <c r="K42" s="45"/>
      <c r="L42" s="43"/>
      <c r="M42" s="44"/>
      <c r="N42" s="44"/>
      <c r="O42" s="45"/>
      <c r="P42" s="9"/>
    </row>
    <row r="43" spans="1:16" ht="18" customHeight="1" x14ac:dyDescent="0.2">
      <c r="A43" s="3">
        <v>32</v>
      </c>
      <c r="B43" s="4">
        <v>11693</v>
      </c>
      <c r="C43" s="6" t="s">
        <v>82</v>
      </c>
      <c r="D43" s="7" t="s">
        <v>83</v>
      </c>
      <c r="E43" s="6" t="s">
        <v>27</v>
      </c>
      <c r="F43" s="43"/>
      <c r="G43" s="44"/>
      <c r="H43" s="45"/>
      <c r="I43" s="43"/>
      <c r="J43" s="44"/>
      <c r="K43" s="45"/>
      <c r="L43" s="43"/>
      <c r="M43" s="44"/>
      <c r="N43" s="44"/>
      <c r="O43" s="45"/>
      <c r="P43" s="9"/>
    </row>
    <row r="44" spans="1:16" ht="18" customHeight="1" x14ac:dyDescent="0.2">
      <c r="A44" s="3">
        <v>33</v>
      </c>
      <c r="B44" s="4">
        <v>11694</v>
      </c>
      <c r="C44" s="6" t="s">
        <v>84</v>
      </c>
      <c r="D44" s="7" t="s">
        <v>85</v>
      </c>
      <c r="E44" s="6" t="s">
        <v>27</v>
      </c>
      <c r="F44" s="43"/>
      <c r="G44" s="44"/>
      <c r="H44" s="45"/>
      <c r="I44" s="43"/>
      <c r="J44" s="44"/>
      <c r="K44" s="45"/>
      <c r="L44" s="43"/>
      <c r="M44" s="44"/>
      <c r="N44" s="44"/>
      <c r="O44" s="45"/>
      <c r="P44" s="9"/>
    </row>
    <row r="45" spans="1:16" ht="18" customHeight="1" x14ac:dyDescent="0.2">
      <c r="A45" s="3">
        <v>34</v>
      </c>
      <c r="B45" s="4">
        <v>11695</v>
      </c>
      <c r="C45" s="6" t="s">
        <v>86</v>
      </c>
      <c r="D45" s="7" t="s">
        <v>87</v>
      </c>
      <c r="E45" s="6" t="s">
        <v>27</v>
      </c>
      <c r="F45" s="43"/>
      <c r="G45" s="44"/>
      <c r="H45" s="45"/>
      <c r="I45" s="43"/>
      <c r="J45" s="44"/>
      <c r="K45" s="45"/>
      <c r="L45" s="43"/>
      <c r="M45" s="44"/>
      <c r="N45" s="44"/>
      <c r="O45" s="45"/>
      <c r="P45" s="9"/>
    </row>
    <row r="46" spans="1:16" ht="18" customHeight="1" x14ac:dyDescent="0.2">
      <c r="A46" s="3">
        <v>35</v>
      </c>
      <c r="B46" s="4">
        <v>11696</v>
      </c>
      <c r="C46" s="6" t="s">
        <v>88</v>
      </c>
      <c r="D46" s="7" t="s">
        <v>89</v>
      </c>
      <c r="E46" s="6" t="s">
        <v>20</v>
      </c>
      <c r="F46" s="43"/>
      <c r="G46" s="44"/>
      <c r="H46" s="45"/>
      <c r="I46" s="43"/>
      <c r="J46" s="44"/>
      <c r="K46" s="45"/>
      <c r="L46" s="43"/>
      <c r="M46" s="44"/>
      <c r="N46" s="44"/>
      <c r="O46" s="45"/>
      <c r="P46" s="9"/>
    </row>
    <row r="47" spans="1:16" ht="18" customHeight="1" x14ac:dyDescent="0.2">
      <c r="A47" s="3">
        <v>36</v>
      </c>
      <c r="B47" s="4">
        <v>11697</v>
      </c>
      <c r="C47" s="6" t="s">
        <v>90</v>
      </c>
      <c r="D47" s="7" t="s">
        <v>91</v>
      </c>
      <c r="E47" s="6" t="s">
        <v>20</v>
      </c>
      <c r="F47" s="43"/>
      <c r="G47" s="44"/>
      <c r="H47" s="45"/>
      <c r="I47" s="43"/>
      <c r="J47" s="44"/>
      <c r="K47" s="45"/>
      <c r="L47" s="43"/>
      <c r="M47" s="44"/>
      <c r="N47" s="44"/>
      <c r="O47" s="45"/>
      <c r="P47" s="9"/>
    </row>
    <row r="48" spans="1:16" ht="15.95" hidden="1" customHeight="1" x14ac:dyDescent="0.25">
      <c r="A48" s="11">
        <v>37</v>
      </c>
      <c r="B48" s="4">
        <v>10263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10264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10265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10266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C54" s="2" t="s">
        <v>782</v>
      </c>
      <c r="D54" s="48" t="s">
        <v>784</v>
      </c>
      <c r="E54" s="47"/>
      <c r="F54" s="47"/>
      <c r="G54" s="47"/>
      <c r="H54" s="47"/>
      <c r="K54" t="s">
        <v>7</v>
      </c>
    </row>
    <row r="55" spans="1:16" x14ac:dyDescent="0.2">
      <c r="C55" s="46"/>
    </row>
    <row r="56" spans="1:16" x14ac:dyDescent="0.2">
      <c r="C56" s="46"/>
    </row>
    <row r="57" spans="1:16" x14ac:dyDescent="0.2">
      <c r="C57" s="28" t="s">
        <v>783</v>
      </c>
      <c r="D57" s="49" t="s">
        <v>785</v>
      </c>
      <c r="E57" s="49"/>
      <c r="F57" s="49"/>
      <c r="G57" s="49"/>
      <c r="H57" s="49"/>
      <c r="K57" s="23" t="s">
        <v>741</v>
      </c>
      <c r="L57" s="19"/>
      <c r="M57" s="19"/>
      <c r="N57" s="19"/>
    </row>
    <row r="58" spans="1:16" x14ac:dyDescent="0.2">
      <c r="C58" s="2" t="s">
        <v>788</v>
      </c>
      <c r="D58" s="51" t="s">
        <v>786</v>
      </c>
      <c r="E58" s="51"/>
      <c r="F58" s="51"/>
      <c r="G58" s="50"/>
      <c r="H58" s="50"/>
      <c r="K58" t="s">
        <v>740</v>
      </c>
    </row>
  </sheetData>
  <sortState xmlns:xlrd2="http://schemas.microsoft.com/office/spreadsheetml/2017/richdata2" ref="C12:E47">
    <sortCondition ref="D12:D47"/>
  </sortState>
  <mergeCells count="125">
    <mergeCell ref="D54:H54"/>
    <mergeCell ref="D57:H57"/>
    <mergeCell ref="D58:F58"/>
    <mergeCell ref="F46:H46"/>
    <mergeCell ref="I46:K46"/>
    <mergeCell ref="L46:O46"/>
    <mergeCell ref="F47:H47"/>
    <mergeCell ref="I47:K47"/>
    <mergeCell ref="L47:O47"/>
    <mergeCell ref="F44:H44"/>
    <mergeCell ref="I44:K44"/>
    <mergeCell ref="L44:O44"/>
    <mergeCell ref="F45:H45"/>
    <mergeCell ref="I45:K45"/>
    <mergeCell ref="L45:O45"/>
    <mergeCell ref="F42:H42"/>
    <mergeCell ref="I42:K42"/>
    <mergeCell ref="L42:O42"/>
    <mergeCell ref="F43:H43"/>
    <mergeCell ref="I43:K43"/>
    <mergeCell ref="L43:O43"/>
    <mergeCell ref="F40:H40"/>
    <mergeCell ref="I40:K40"/>
    <mergeCell ref="L40:O40"/>
    <mergeCell ref="F41:H41"/>
    <mergeCell ref="I41:K41"/>
    <mergeCell ref="L41:O41"/>
    <mergeCell ref="F38:H38"/>
    <mergeCell ref="I38:K38"/>
    <mergeCell ref="L38:O38"/>
    <mergeCell ref="F39:H39"/>
    <mergeCell ref="I39:K39"/>
    <mergeCell ref="L39:O39"/>
    <mergeCell ref="F36:H36"/>
    <mergeCell ref="I36:K36"/>
    <mergeCell ref="L36:O36"/>
    <mergeCell ref="F37:H37"/>
    <mergeCell ref="I37:K37"/>
    <mergeCell ref="L37:O37"/>
    <mergeCell ref="F34:H34"/>
    <mergeCell ref="I34:K34"/>
    <mergeCell ref="L34:O34"/>
    <mergeCell ref="F35:H35"/>
    <mergeCell ref="I35:K35"/>
    <mergeCell ref="L35:O35"/>
    <mergeCell ref="F32:H32"/>
    <mergeCell ref="I32:K32"/>
    <mergeCell ref="L32:O32"/>
    <mergeCell ref="F33:H33"/>
    <mergeCell ref="I33:K33"/>
    <mergeCell ref="L33:O33"/>
    <mergeCell ref="F30:H30"/>
    <mergeCell ref="I30:K30"/>
    <mergeCell ref="L30:O30"/>
    <mergeCell ref="F31:H31"/>
    <mergeCell ref="I31:K31"/>
    <mergeCell ref="L31:O31"/>
    <mergeCell ref="F28:H28"/>
    <mergeCell ref="I28:K28"/>
    <mergeCell ref="L28:O28"/>
    <mergeCell ref="F29:H29"/>
    <mergeCell ref="I29:K29"/>
    <mergeCell ref="L29:O29"/>
    <mergeCell ref="F26:H26"/>
    <mergeCell ref="I26:K26"/>
    <mergeCell ref="L26:O26"/>
    <mergeCell ref="F27:H27"/>
    <mergeCell ref="I27:K27"/>
    <mergeCell ref="L27:O27"/>
    <mergeCell ref="F24:H24"/>
    <mergeCell ref="I24:K24"/>
    <mergeCell ref="L24:O24"/>
    <mergeCell ref="F25:H25"/>
    <mergeCell ref="I25:K25"/>
    <mergeCell ref="L25:O25"/>
    <mergeCell ref="F22:H22"/>
    <mergeCell ref="I22:K22"/>
    <mergeCell ref="L22:O22"/>
    <mergeCell ref="F23:H23"/>
    <mergeCell ref="I23:K23"/>
    <mergeCell ref="L23:O23"/>
    <mergeCell ref="F20:H20"/>
    <mergeCell ref="I20:K20"/>
    <mergeCell ref="L20:O20"/>
    <mergeCell ref="F21:H21"/>
    <mergeCell ref="I21:K21"/>
    <mergeCell ref="L21:O21"/>
    <mergeCell ref="F18:H18"/>
    <mergeCell ref="I18:K18"/>
    <mergeCell ref="L18:O18"/>
    <mergeCell ref="F19:H19"/>
    <mergeCell ref="I19:K19"/>
    <mergeCell ref="L19:O19"/>
    <mergeCell ref="F16:H16"/>
    <mergeCell ref="I16:K16"/>
    <mergeCell ref="L16:O16"/>
    <mergeCell ref="F17:H17"/>
    <mergeCell ref="I17:K17"/>
    <mergeCell ref="L17:O17"/>
    <mergeCell ref="F14:H14"/>
    <mergeCell ref="I14:K14"/>
    <mergeCell ref="L14:O14"/>
    <mergeCell ref="F15:H15"/>
    <mergeCell ref="I15:K15"/>
    <mergeCell ref="L15:O15"/>
    <mergeCell ref="F12:H12"/>
    <mergeCell ref="I12:K12"/>
    <mergeCell ref="L12:O12"/>
    <mergeCell ref="F13:H13"/>
    <mergeCell ref="I13:K13"/>
    <mergeCell ref="L13:O13"/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  <mergeCell ref="F11:H11"/>
    <mergeCell ref="I11:K11"/>
    <mergeCell ref="L11:O11"/>
  </mergeCells>
  <printOptions horizontalCentered="1"/>
  <pageMargins left="0.118110236220472" right="0.118110236220472" top="0.31496062992126" bottom="0.43307086614173201" header="0.39370078740157499" footer="0.31496062992126"/>
  <pageSetup paperSize="20000" scale="82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topLeftCell="A34" workbookViewId="0">
      <selection activeCell="J8" sqref="J8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1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167</v>
      </c>
      <c r="G6" t="s">
        <v>4</v>
      </c>
      <c r="J6" t="s">
        <v>5</v>
      </c>
    </row>
    <row r="7" spans="1:16" x14ac:dyDescent="0.2">
      <c r="A7" t="s">
        <v>6</v>
      </c>
      <c r="D7" t="s">
        <v>771</v>
      </c>
      <c r="G7" s="42" t="s">
        <v>7</v>
      </c>
      <c r="H7" s="42"/>
      <c r="I7" s="42"/>
      <c r="J7" t="s">
        <v>775</v>
      </c>
    </row>
    <row r="8" spans="1:16" x14ac:dyDescent="0.2">
      <c r="A8" t="s">
        <v>8</v>
      </c>
      <c r="D8" t="s">
        <v>5</v>
      </c>
      <c r="G8" s="2" t="s">
        <v>9</v>
      </c>
      <c r="J8" s="2" t="s">
        <v>772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">
      <c r="A12" s="3">
        <v>1</v>
      </c>
      <c r="B12" s="4">
        <v>11985</v>
      </c>
      <c r="C12" s="6" t="s">
        <v>665</v>
      </c>
      <c r="D12" s="7" t="s">
        <v>666</v>
      </c>
      <c r="E12" s="6" t="s">
        <v>20</v>
      </c>
      <c r="F12" s="5"/>
      <c r="G12" s="8"/>
      <c r="H12" s="5"/>
      <c r="I12" s="5"/>
      <c r="J12" s="5"/>
      <c r="K12" s="5"/>
      <c r="L12" s="5"/>
      <c r="M12" s="5"/>
      <c r="N12" s="5"/>
      <c r="O12" s="5"/>
      <c r="P12" s="3"/>
    </row>
    <row r="13" spans="1:16" ht="18" customHeight="1" x14ac:dyDescent="0.2">
      <c r="A13" s="3">
        <v>2</v>
      </c>
      <c r="B13" s="4">
        <v>11986</v>
      </c>
      <c r="C13" s="6" t="s">
        <v>667</v>
      </c>
      <c r="D13" s="7" t="s">
        <v>668</v>
      </c>
      <c r="E13" s="6" t="s">
        <v>27</v>
      </c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">
      <c r="A14" s="3">
        <v>3</v>
      </c>
      <c r="B14" s="4">
        <v>11987</v>
      </c>
      <c r="C14" s="6" t="s">
        <v>669</v>
      </c>
      <c r="D14" s="7" t="s">
        <v>670</v>
      </c>
      <c r="E14" s="6" t="s">
        <v>20</v>
      </c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">
      <c r="A15" s="3">
        <v>4</v>
      </c>
      <c r="B15" s="4">
        <v>11988</v>
      </c>
      <c r="C15" s="6" t="s">
        <v>671</v>
      </c>
      <c r="D15" s="7" t="s">
        <v>672</v>
      </c>
      <c r="E15" s="6" t="s">
        <v>27</v>
      </c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">
      <c r="A16" s="3">
        <v>5</v>
      </c>
      <c r="B16" s="4">
        <v>11989</v>
      </c>
      <c r="C16" s="6" t="s">
        <v>673</v>
      </c>
      <c r="D16" s="7" t="s">
        <v>674</v>
      </c>
      <c r="E16" s="6" t="s">
        <v>27</v>
      </c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">
      <c r="A17" s="3">
        <v>6</v>
      </c>
      <c r="B17" s="4">
        <v>11990</v>
      </c>
      <c r="C17" s="6" t="s">
        <v>675</v>
      </c>
      <c r="D17" s="7" t="s">
        <v>676</v>
      </c>
      <c r="E17" s="6" t="s">
        <v>27</v>
      </c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</row>
    <row r="18" spans="1:16" ht="18" customHeight="1" x14ac:dyDescent="0.2">
      <c r="A18" s="3">
        <v>7</v>
      </c>
      <c r="B18" s="4">
        <v>11991</v>
      </c>
      <c r="C18" s="6" t="s">
        <v>677</v>
      </c>
      <c r="D18" s="7" t="s">
        <v>678</v>
      </c>
      <c r="E18" s="6" t="s">
        <v>27</v>
      </c>
      <c r="F18" s="9"/>
      <c r="G18" s="10"/>
      <c r="H18" s="9"/>
      <c r="I18" s="9"/>
      <c r="J18" s="9"/>
      <c r="K18" s="9"/>
      <c r="L18" s="9"/>
      <c r="M18" s="9"/>
      <c r="N18" s="9"/>
      <c r="O18" s="9"/>
      <c r="P18" s="9"/>
    </row>
    <row r="19" spans="1:16" ht="18" customHeight="1" x14ac:dyDescent="0.2">
      <c r="A19" s="3">
        <v>8</v>
      </c>
      <c r="B19" s="4">
        <v>11992</v>
      </c>
      <c r="C19" s="6" t="s">
        <v>679</v>
      </c>
      <c r="D19" s="7" t="s">
        <v>680</v>
      </c>
      <c r="E19" s="6" t="s">
        <v>20</v>
      </c>
      <c r="F19" s="9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16" ht="18" customHeight="1" x14ac:dyDescent="0.2">
      <c r="A20" s="3">
        <v>9</v>
      </c>
      <c r="B20" s="4">
        <v>11993</v>
      </c>
      <c r="C20" s="6" t="s">
        <v>681</v>
      </c>
      <c r="D20" s="7" t="s">
        <v>682</v>
      </c>
      <c r="E20" s="6" t="s">
        <v>20</v>
      </c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</row>
    <row r="21" spans="1:16" ht="18" customHeight="1" x14ac:dyDescent="0.2">
      <c r="A21" s="3">
        <v>10</v>
      </c>
      <c r="B21" s="4">
        <v>11994</v>
      </c>
      <c r="C21" s="6" t="s">
        <v>683</v>
      </c>
      <c r="D21" s="7" t="s">
        <v>684</v>
      </c>
      <c r="E21" s="6" t="s">
        <v>27</v>
      </c>
      <c r="F21" s="9"/>
      <c r="G21" s="10"/>
      <c r="H21" s="9"/>
      <c r="I21" s="9"/>
      <c r="J21" s="9"/>
      <c r="K21" s="9"/>
      <c r="L21" s="9"/>
      <c r="M21" s="9"/>
      <c r="N21" s="9"/>
      <c r="O21" s="9"/>
      <c r="P21" s="9"/>
    </row>
    <row r="22" spans="1:16" ht="18" customHeight="1" x14ac:dyDescent="0.2">
      <c r="A22" s="3">
        <v>11</v>
      </c>
      <c r="B22" s="4">
        <v>11995</v>
      </c>
      <c r="C22" s="6" t="s">
        <v>685</v>
      </c>
      <c r="D22" s="7" t="s">
        <v>686</v>
      </c>
      <c r="E22" s="6" t="s">
        <v>27</v>
      </c>
      <c r="F22" s="9"/>
      <c r="G22" s="10"/>
      <c r="H22" s="9"/>
      <c r="I22" s="9"/>
      <c r="J22" s="9"/>
      <c r="K22" s="9"/>
      <c r="L22" s="9"/>
      <c r="M22" s="9"/>
      <c r="N22" s="9"/>
      <c r="O22" s="9"/>
      <c r="P22" s="9"/>
    </row>
    <row r="23" spans="1:16" ht="18" customHeight="1" x14ac:dyDescent="0.2">
      <c r="A23" s="3">
        <v>12</v>
      </c>
      <c r="B23" s="4">
        <v>11996</v>
      </c>
      <c r="C23" s="6" t="s">
        <v>687</v>
      </c>
      <c r="D23" s="7" t="s">
        <v>688</v>
      </c>
      <c r="E23" s="6" t="s">
        <v>27</v>
      </c>
      <c r="F23" s="9"/>
      <c r="G23" s="10"/>
      <c r="H23" s="9"/>
      <c r="I23" s="9"/>
      <c r="J23" s="9"/>
      <c r="K23" s="9"/>
      <c r="L23" s="9"/>
      <c r="M23" s="9"/>
      <c r="N23" s="9"/>
      <c r="O23" s="9"/>
      <c r="P23" s="9"/>
    </row>
    <row r="24" spans="1:16" ht="18" customHeight="1" x14ac:dyDescent="0.2">
      <c r="A24" s="3">
        <v>13</v>
      </c>
      <c r="B24" s="4">
        <v>11997</v>
      </c>
      <c r="C24" s="6" t="s">
        <v>689</v>
      </c>
      <c r="D24" s="7" t="s">
        <v>690</v>
      </c>
      <c r="E24" s="6" t="s">
        <v>20</v>
      </c>
      <c r="F24" s="9"/>
      <c r="G24" s="10"/>
      <c r="H24" s="9"/>
      <c r="I24" s="9"/>
      <c r="J24" s="9"/>
      <c r="K24" s="9"/>
      <c r="L24" s="9"/>
      <c r="M24" s="9"/>
      <c r="N24" s="9"/>
      <c r="O24" s="9"/>
      <c r="P24" s="9"/>
    </row>
    <row r="25" spans="1:16" ht="18" customHeight="1" x14ac:dyDescent="0.2">
      <c r="A25" s="3">
        <v>14</v>
      </c>
      <c r="B25" s="4">
        <v>11998</v>
      </c>
      <c r="C25" s="6" t="s">
        <v>691</v>
      </c>
      <c r="D25" s="7" t="s">
        <v>692</v>
      </c>
      <c r="E25" s="6" t="s">
        <v>27</v>
      </c>
      <c r="F25" s="9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16" ht="18" customHeight="1" x14ac:dyDescent="0.2">
      <c r="A26" s="3">
        <v>15</v>
      </c>
      <c r="B26" s="4">
        <v>11999</v>
      </c>
      <c r="C26" s="6" t="s">
        <v>693</v>
      </c>
      <c r="D26" s="7" t="s">
        <v>694</v>
      </c>
      <c r="E26" s="6" t="s">
        <v>20</v>
      </c>
      <c r="F26" s="9"/>
      <c r="G26" s="10"/>
      <c r="H26" s="9"/>
      <c r="I26" s="9"/>
      <c r="J26" s="9"/>
      <c r="K26" s="9"/>
      <c r="L26" s="9"/>
      <c r="M26" s="9"/>
      <c r="N26" s="9"/>
      <c r="O26" s="9"/>
      <c r="P26" s="9"/>
    </row>
    <row r="27" spans="1:16" ht="18" customHeight="1" x14ac:dyDescent="0.2">
      <c r="A27" s="3">
        <v>16</v>
      </c>
      <c r="B27" s="4">
        <v>12000</v>
      </c>
      <c r="C27" s="6" t="s">
        <v>695</v>
      </c>
      <c r="D27" s="7" t="s">
        <v>696</v>
      </c>
      <c r="E27" s="6" t="s">
        <v>27</v>
      </c>
      <c r="F27" s="9"/>
      <c r="G27" s="10"/>
      <c r="H27" s="9"/>
      <c r="I27" s="9"/>
      <c r="J27" s="9"/>
      <c r="K27" s="9"/>
      <c r="L27" s="9"/>
      <c r="M27" s="9"/>
      <c r="N27" s="9"/>
      <c r="O27" s="9"/>
      <c r="P27" s="9"/>
    </row>
    <row r="28" spans="1:16" ht="18" customHeight="1" x14ac:dyDescent="0.2">
      <c r="A28" s="3">
        <v>17</v>
      </c>
      <c r="B28" s="4">
        <v>12001</v>
      </c>
      <c r="C28" s="6" t="s">
        <v>697</v>
      </c>
      <c r="D28" s="7" t="s">
        <v>698</v>
      </c>
      <c r="E28" s="6" t="s">
        <v>27</v>
      </c>
      <c r="F28" s="9"/>
      <c r="G28" s="10"/>
      <c r="H28" s="9"/>
      <c r="I28" s="9"/>
      <c r="J28" s="9"/>
      <c r="K28" s="9"/>
      <c r="L28" s="9"/>
      <c r="M28" s="9"/>
      <c r="N28" s="9"/>
      <c r="O28" s="9"/>
      <c r="P28" s="9"/>
    </row>
    <row r="29" spans="1:16" ht="18" customHeight="1" x14ac:dyDescent="0.2">
      <c r="A29" s="3">
        <v>18</v>
      </c>
      <c r="B29" s="4">
        <v>12002</v>
      </c>
      <c r="C29" s="6" t="s">
        <v>699</v>
      </c>
      <c r="D29" s="7" t="s">
        <v>700</v>
      </c>
      <c r="E29" s="6" t="s">
        <v>27</v>
      </c>
      <c r="F29" s="9"/>
      <c r="G29" s="10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 x14ac:dyDescent="0.2">
      <c r="A30" s="3">
        <v>19</v>
      </c>
      <c r="B30" s="4">
        <v>12003</v>
      </c>
      <c r="C30" s="6" t="s">
        <v>701</v>
      </c>
      <c r="D30" s="7" t="s">
        <v>702</v>
      </c>
      <c r="E30" s="6" t="s">
        <v>27</v>
      </c>
      <c r="F30" s="9"/>
      <c r="G30" s="10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 x14ac:dyDescent="0.2">
      <c r="A31" s="3">
        <v>20</v>
      </c>
      <c r="B31" s="4">
        <v>12004</v>
      </c>
      <c r="C31" s="6" t="s">
        <v>703</v>
      </c>
      <c r="D31" s="7" t="s">
        <v>704</v>
      </c>
      <c r="E31" s="6" t="s">
        <v>27</v>
      </c>
      <c r="F31" s="9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2">
      <c r="A32" s="3">
        <v>21</v>
      </c>
      <c r="B32" s="4">
        <v>12005</v>
      </c>
      <c r="C32" s="6" t="s">
        <v>705</v>
      </c>
      <c r="D32" s="7" t="s">
        <v>706</v>
      </c>
      <c r="E32" s="6" t="s">
        <v>27</v>
      </c>
      <c r="F32" s="9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">
      <c r="A33" s="3">
        <v>22</v>
      </c>
      <c r="B33" s="4">
        <v>12006</v>
      </c>
      <c r="C33" s="6" t="s">
        <v>707</v>
      </c>
      <c r="D33" s="7" t="s">
        <v>708</v>
      </c>
      <c r="E33" s="6" t="s">
        <v>27</v>
      </c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">
      <c r="A34" s="3">
        <v>23</v>
      </c>
      <c r="B34" s="4">
        <v>12007</v>
      </c>
      <c r="C34" s="6" t="s">
        <v>709</v>
      </c>
      <c r="D34" s="7" t="s">
        <v>710</v>
      </c>
      <c r="E34" s="6" t="s">
        <v>27</v>
      </c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">
      <c r="A35" s="3">
        <v>24</v>
      </c>
      <c r="B35" s="4">
        <v>12008</v>
      </c>
      <c r="C35" s="6" t="s">
        <v>711</v>
      </c>
      <c r="D35" s="7" t="s">
        <v>712</v>
      </c>
      <c r="E35" s="6" t="s">
        <v>27</v>
      </c>
      <c r="F35" s="9"/>
      <c r="G35" s="10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">
      <c r="A36" s="3">
        <v>25</v>
      </c>
      <c r="B36" s="4">
        <v>12009</v>
      </c>
      <c r="C36" s="6" t="s">
        <v>713</v>
      </c>
      <c r="D36" s="7" t="s">
        <v>714</v>
      </c>
      <c r="E36" s="6" t="s">
        <v>20</v>
      </c>
      <c r="F36" s="9"/>
      <c r="G36" s="10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">
      <c r="A37" s="3">
        <v>26</v>
      </c>
      <c r="B37" s="4">
        <v>12010</v>
      </c>
      <c r="C37" s="6" t="s">
        <v>715</v>
      </c>
      <c r="D37" s="7" t="s">
        <v>716</v>
      </c>
      <c r="E37" s="6" t="s">
        <v>27</v>
      </c>
      <c r="F37" s="9"/>
      <c r="G37" s="10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">
      <c r="A38" s="3">
        <v>27</v>
      </c>
      <c r="B38" s="4">
        <v>12011</v>
      </c>
      <c r="C38" s="6" t="s">
        <v>717</v>
      </c>
      <c r="D38" s="7" t="s">
        <v>718</v>
      </c>
      <c r="E38" s="6" t="s">
        <v>20</v>
      </c>
      <c r="F38" s="9"/>
      <c r="G38" s="10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">
      <c r="A39" s="3">
        <v>28</v>
      </c>
      <c r="B39" s="4">
        <v>12012</v>
      </c>
      <c r="C39" s="6" t="s">
        <v>719</v>
      </c>
      <c r="D39" s="7" t="s">
        <v>720</v>
      </c>
      <c r="E39" s="6" t="s">
        <v>27</v>
      </c>
      <c r="F39" s="9"/>
      <c r="G39" s="10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">
      <c r="A40" s="3">
        <v>29</v>
      </c>
      <c r="B40" s="4">
        <v>12013</v>
      </c>
      <c r="C40" s="6" t="s">
        <v>721</v>
      </c>
      <c r="D40" s="7" t="s">
        <v>722</v>
      </c>
      <c r="E40" s="6" t="s">
        <v>20</v>
      </c>
      <c r="F40" s="9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">
      <c r="A41" s="3">
        <v>30</v>
      </c>
      <c r="B41" s="4">
        <v>12014</v>
      </c>
      <c r="C41" s="6" t="s">
        <v>723</v>
      </c>
      <c r="D41" s="7" t="s">
        <v>724</v>
      </c>
      <c r="E41" s="6" t="s">
        <v>27</v>
      </c>
      <c r="F41" s="9"/>
      <c r="G41" s="10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">
      <c r="A42" s="3">
        <v>31</v>
      </c>
      <c r="B42" s="4">
        <v>12015</v>
      </c>
      <c r="C42" s="6" t="s">
        <v>725</v>
      </c>
      <c r="D42" s="7" t="s">
        <v>726</v>
      </c>
      <c r="E42" s="6" t="s">
        <v>27</v>
      </c>
      <c r="F42" s="9"/>
      <c r="G42" s="10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">
      <c r="A43" s="3">
        <v>32</v>
      </c>
      <c r="B43" s="4">
        <v>12016</v>
      </c>
      <c r="C43" s="6" t="s">
        <v>727</v>
      </c>
      <c r="D43" s="7" t="s">
        <v>728</v>
      </c>
      <c r="E43" s="6" t="s">
        <v>20</v>
      </c>
      <c r="F43" s="9"/>
      <c r="G43" s="10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">
      <c r="A44" s="3">
        <v>33</v>
      </c>
      <c r="B44" s="4">
        <v>12017</v>
      </c>
      <c r="C44" s="6" t="s">
        <v>729</v>
      </c>
      <c r="D44" s="7" t="s">
        <v>730</v>
      </c>
      <c r="E44" s="6" t="s">
        <v>27</v>
      </c>
      <c r="F44" s="9"/>
      <c r="G44" s="10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">
      <c r="A45" s="3">
        <v>34</v>
      </c>
      <c r="B45" s="4">
        <v>12018</v>
      </c>
      <c r="C45" s="6" t="s">
        <v>731</v>
      </c>
      <c r="D45" s="7" t="s">
        <v>732</v>
      </c>
      <c r="E45" s="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">
      <c r="A46" s="3">
        <v>35</v>
      </c>
      <c r="B46" s="4">
        <v>12019</v>
      </c>
      <c r="C46" s="6" t="s">
        <v>733</v>
      </c>
      <c r="D46" s="7" t="s">
        <v>734</v>
      </c>
      <c r="E46" s="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8" customHeight="1" x14ac:dyDescent="0.2">
      <c r="A47" s="3">
        <v>36</v>
      </c>
      <c r="B47" s="4">
        <v>12020</v>
      </c>
      <c r="C47" s="6" t="s">
        <v>735</v>
      </c>
      <c r="D47" s="7" t="s">
        <v>736</v>
      </c>
      <c r="E47" s="6" t="s">
        <v>20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95" hidden="1" customHeight="1" x14ac:dyDescent="0.25">
      <c r="A48" s="11">
        <v>37</v>
      </c>
      <c r="B48" s="4">
        <v>10482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10483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10484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10485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B54" t="s">
        <v>92</v>
      </c>
      <c r="C54">
        <v>11</v>
      </c>
      <c r="K54" t="s">
        <v>7</v>
      </c>
    </row>
    <row r="55" spans="1:16" x14ac:dyDescent="0.2">
      <c r="B55" t="s">
        <v>93</v>
      </c>
      <c r="C55" s="19">
        <v>25</v>
      </c>
    </row>
    <row r="56" spans="1:16" x14ac:dyDescent="0.2">
      <c r="C56">
        <f>SUM(C54:C55)</f>
        <v>36</v>
      </c>
    </row>
    <row r="57" spans="1:16" x14ac:dyDescent="0.2">
      <c r="K57" s="23" t="s">
        <v>773</v>
      </c>
      <c r="L57" s="19"/>
      <c r="M57" s="19"/>
      <c r="N57" s="19"/>
      <c r="O57" s="19"/>
    </row>
    <row r="58" spans="1:16" x14ac:dyDescent="0.2">
      <c r="K58" t="s">
        <v>774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18110236220472" top="0.35433070866141703" bottom="0.27559055118110198" header="0.31496062992126" footer="0.31496062992126"/>
  <pageSetup paperSize="20000" scale="9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8"/>
  <sheetViews>
    <sheetView tabSelected="1" topLeftCell="A37" workbookViewId="0">
      <selection activeCell="R57" sqref="R57"/>
    </sheetView>
  </sheetViews>
  <sheetFormatPr defaultColWidth="9" defaultRowHeight="12.75" x14ac:dyDescent="0.2"/>
  <cols>
    <col min="1" max="1" width="4" customWidth="1"/>
    <col min="2" max="2" width="5.85546875" customWidth="1"/>
    <col min="3" max="3" width="26.42578125" customWidth="1"/>
    <col min="4" max="4" width="33.140625" customWidth="1"/>
    <col min="5" max="5" width="4.28515625" customWidth="1"/>
    <col min="6" max="7" width="3.85546875" customWidth="1"/>
    <col min="8" max="9" width="4.42578125" customWidth="1"/>
    <col min="10" max="11" width="3.85546875" customWidth="1"/>
    <col min="12" max="12" width="3.42578125" customWidth="1"/>
    <col min="13" max="13" width="3" customWidth="1"/>
    <col min="14" max="14" width="2.85546875" customWidth="1"/>
    <col min="15" max="15" width="3.7109375" customWidth="1"/>
    <col min="16" max="16" width="6.5703125" customWidth="1"/>
  </cols>
  <sheetData>
    <row r="1" spans="1:16" x14ac:dyDescent="0.2">
      <c r="M1" s="53"/>
      <c r="N1" s="53"/>
      <c r="O1" s="53"/>
      <c r="P1" s="53"/>
    </row>
    <row r="2" spans="1:16" x14ac:dyDescent="0.2">
      <c r="M2" s="54"/>
      <c r="N2" s="54"/>
      <c r="O2" s="54"/>
      <c r="P2" s="54"/>
    </row>
    <row r="3" spans="1:16" ht="15.75" x14ac:dyDescent="0.25">
      <c r="A3" s="41" t="s">
        <v>781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94</v>
      </c>
    </row>
    <row r="7" spans="1:16" x14ac:dyDescent="0.2">
      <c r="A7" t="s">
        <v>6</v>
      </c>
      <c r="D7" s="30" t="s">
        <v>742</v>
      </c>
      <c r="G7" s="42"/>
      <c r="H7" s="42"/>
      <c r="I7" s="42"/>
    </row>
    <row r="8" spans="1:16" x14ac:dyDescent="0.2">
      <c r="A8" t="s">
        <v>8</v>
      </c>
      <c r="D8" t="s">
        <v>5</v>
      </c>
      <c r="G8" s="2"/>
      <c r="J8" s="2"/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777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43" t="s">
        <v>778</v>
      </c>
      <c r="G11" s="44"/>
      <c r="H11" s="45"/>
      <c r="I11" s="43" t="s">
        <v>779</v>
      </c>
      <c r="J11" s="44"/>
      <c r="K11" s="45"/>
      <c r="L11" s="43" t="s">
        <v>780</v>
      </c>
      <c r="M11" s="44"/>
      <c r="N11" s="44"/>
      <c r="O11" s="45"/>
      <c r="P11" s="36"/>
    </row>
    <row r="12" spans="1:16" ht="18" customHeight="1" x14ac:dyDescent="0.2">
      <c r="A12" s="3">
        <v>1</v>
      </c>
      <c r="B12" s="4">
        <v>11698</v>
      </c>
      <c r="C12" s="6" t="s">
        <v>95</v>
      </c>
      <c r="D12" s="7" t="s">
        <v>96</v>
      </c>
      <c r="E12" s="6" t="s">
        <v>20</v>
      </c>
      <c r="F12" s="43"/>
      <c r="G12" s="44"/>
      <c r="H12" s="45"/>
      <c r="I12" s="43"/>
      <c r="J12" s="44"/>
      <c r="K12" s="45"/>
      <c r="L12" s="43"/>
      <c r="M12" s="44"/>
      <c r="N12" s="44"/>
      <c r="O12" s="45"/>
      <c r="P12" s="3"/>
    </row>
    <row r="13" spans="1:16" ht="18" customHeight="1" x14ac:dyDescent="0.2">
      <c r="A13" s="3">
        <v>2</v>
      </c>
      <c r="B13" s="4">
        <v>11699</v>
      </c>
      <c r="C13" s="6" t="s">
        <v>97</v>
      </c>
      <c r="D13" s="7" t="s">
        <v>98</v>
      </c>
      <c r="E13" s="6" t="s">
        <v>27</v>
      </c>
      <c r="F13" s="43"/>
      <c r="G13" s="44"/>
      <c r="H13" s="45"/>
      <c r="I13" s="43"/>
      <c r="J13" s="44"/>
      <c r="K13" s="45"/>
      <c r="L13" s="43"/>
      <c r="M13" s="44"/>
      <c r="N13" s="44"/>
      <c r="O13" s="45"/>
      <c r="P13" s="9"/>
    </row>
    <row r="14" spans="1:16" ht="18" customHeight="1" x14ac:dyDescent="0.2">
      <c r="A14" s="3">
        <v>3</v>
      </c>
      <c r="B14" s="4">
        <v>11700</v>
      </c>
      <c r="C14" s="6" t="s">
        <v>99</v>
      </c>
      <c r="D14" s="7" t="s">
        <v>100</v>
      </c>
      <c r="E14" s="6" t="s">
        <v>27</v>
      </c>
      <c r="F14" s="43"/>
      <c r="G14" s="44"/>
      <c r="H14" s="45"/>
      <c r="I14" s="43"/>
      <c r="J14" s="44"/>
      <c r="K14" s="45"/>
      <c r="L14" s="43"/>
      <c r="M14" s="44"/>
      <c r="N14" s="44"/>
      <c r="O14" s="45"/>
      <c r="P14" s="9"/>
    </row>
    <row r="15" spans="1:16" ht="18" customHeight="1" x14ac:dyDescent="0.2">
      <c r="A15" s="3">
        <v>4</v>
      </c>
      <c r="B15" s="4">
        <v>11701</v>
      </c>
      <c r="C15" s="6" t="s">
        <v>101</v>
      </c>
      <c r="D15" s="7" t="s">
        <v>102</v>
      </c>
      <c r="E15" s="6" t="s">
        <v>27</v>
      </c>
      <c r="F15" s="43"/>
      <c r="G15" s="44"/>
      <c r="H15" s="45"/>
      <c r="I15" s="43"/>
      <c r="J15" s="44"/>
      <c r="K15" s="45"/>
      <c r="L15" s="43"/>
      <c r="M15" s="44"/>
      <c r="N15" s="44"/>
      <c r="O15" s="45"/>
      <c r="P15" s="9"/>
    </row>
    <row r="16" spans="1:16" ht="18" customHeight="1" x14ac:dyDescent="0.2">
      <c r="A16" s="3">
        <v>5</v>
      </c>
      <c r="B16" s="4">
        <v>11702</v>
      </c>
      <c r="C16" s="6" t="s">
        <v>103</v>
      </c>
      <c r="D16" s="7" t="s">
        <v>104</v>
      </c>
      <c r="E16" s="6" t="s">
        <v>27</v>
      </c>
      <c r="F16" s="43"/>
      <c r="G16" s="44"/>
      <c r="H16" s="45"/>
      <c r="I16" s="43"/>
      <c r="J16" s="44"/>
      <c r="K16" s="45"/>
      <c r="L16" s="43"/>
      <c r="M16" s="44"/>
      <c r="N16" s="44"/>
      <c r="O16" s="45"/>
      <c r="P16" s="9"/>
    </row>
    <row r="17" spans="1:16" ht="18" customHeight="1" x14ac:dyDescent="0.2">
      <c r="A17" s="3">
        <v>6</v>
      </c>
      <c r="B17" s="4">
        <v>11703</v>
      </c>
      <c r="C17" s="6" t="s">
        <v>105</v>
      </c>
      <c r="D17" s="7" t="s">
        <v>106</v>
      </c>
      <c r="E17" s="6" t="s">
        <v>27</v>
      </c>
      <c r="F17" s="43"/>
      <c r="G17" s="44"/>
      <c r="H17" s="45"/>
      <c r="I17" s="43"/>
      <c r="J17" s="44"/>
      <c r="K17" s="45"/>
      <c r="L17" s="43"/>
      <c r="M17" s="44"/>
      <c r="N17" s="44"/>
      <c r="O17" s="45"/>
      <c r="P17" s="9"/>
    </row>
    <row r="18" spans="1:16" ht="18" customHeight="1" x14ac:dyDescent="0.2">
      <c r="A18" s="3">
        <v>7</v>
      </c>
      <c r="B18" s="4">
        <v>11704</v>
      </c>
      <c r="C18" s="6" t="s">
        <v>107</v>
      </c>
      <c r="D18" s="7" t="s">
        <v>108</v>
      </c>
      <c r="E18" s="6" t="s">
        <v>20</v>
      </c>
      <c r="F18" s="43"/>
      <c r="G18" s="44"/>
      <c r="H18" s="45"/>
      <c r="I18" s="43"/>
      <c r="J18" s="44"/>
      <c r="K18" s="45"/>
      <c r="L18" s="43"/>
      <c r="M18" s="44"/>
      <c r="N18" s="44"/>
      <c r="O18" s="45"/>
      <c r="P18" s="9"/>
    </row>
    <row r="19" spans="1:16" ht="18" customHeight="1" x14ac:dyDescent="0.2">
      <c r="A19" s="3">
        <v>8</v>
      </c>
      <c r="B19" s="4">
        <v>11705</v>
      </c>
      <c r="C19" s="6" t="s">
        <v>109</v>
      </c>
      <c r="D19" s="7" t="s">
        <v>110</v>
      </c>
      <c r="E19" s="6" t="s">
        <v>20</v>
      </c>
      <c r="F19" s="43"/>
      <c r="G19" s="44"/>
      <c r="H19" s="45"/>
      <c r="I19" s="43"/>
      <c r="J19" s="44"/>
      <c r="K19" s="45"/>
      <c r="L19" s="43"/>
      <c r="M19" s="44"/>
      <c r="N19" s="44"/>
      <c r="O19" s="45"/>
      <c r="P19" s="9"/>
    </row>
    <row r="20" spans="1:16" ht="18" customHeight="1" x14ac:dyDescent="0.2">
      <c r="A20" s="3">
        <v>9</v>
      </c>
      <c r="B20" s="4">
        <v>11706</v>
      </c>
      <c r="C20" s="6" t="s">
        <v>111</v>
      </c>
      <c r="D20" s="7" t="s">
        <v>112</v>
      </c>
      <c r="E20" s="6" t="s">
        <v>20</v>
      </c>
      <c r="F20" s="43"/>
      <c r="G20" s="44"/>
      <c r="H20" s="45"/>
      <c r="I20" s="43"/>
      <c r="J20" s="44"/>
      <c r="K20" s="45"/>
      <c r="L20" s="43"/>
      <c r="M20" s="44"/>
      <c r="N20" s="44"/>
      <c r="O20" s="45"/>
      <c r="P20" s="9"/>
    </row>
    <row r="21" spans="1:16" ht="18" customHeight="1" x14ac:dyDescent="0.2">
      <c r="A21" s="3">
        <v>10</v>
      </c>
      <c r="B21" s="4">
        <v>11707</v>
      </c>
      <c r="C21" s="6" t="s">
        <v>113</v>
      </c>
      <c r="D21" s="7" t="s">
        <v>114</v>
      </c>
      <c r="E21" s="6" t="s">
        <v>27</v>
      </c>
      <c r="F21" s="43"/>
      <c r="G21" s="44"/>
      <c r="H21" s="45"/>
      <c r="I21" s="43"/>
      <c r="J21" s="44"/>
      <c r="K21" s="45"/>
      <c r="L21" s="43"/>
      <c r="M21" s="44"/>
      <c r="N21" s="44"/>
      <c r="O21" s="45"/>
      <c r="P21" s="9"/>
    </row>
    <row r="22" spans="1:16" ht="18" customHeight="1" x14ac:dyDescent="0.2">
      <c r="A22" s="3">
        <v>11</v>
      </c>
      <c r="B22" s="4">
        <v>11708</v>
      </c>
      <c r="C22" s="6" t="s">
        <v>115</v>
      </c>
      <c r="D22" s="7" t="s">
        <v>116</v>
      </c>
      <c r="E22" s="6" t="s">
        <v>20</v>
      </c>
      <c r="F22" s="43"/>
      <c r="G22" s="44"/>
      <c r="H22" s="45"/>
      <c r="I22" s="43"/>
      <c r="J22" s="44"/>
      <c r="K22" s="45"/>
      <c r="L22" s="43"/>
      <c r="M22" s="44"/>
      <c r="N22" s="44"/>
      <c r="O22" s="45"/>
      <c r="P22" s="9"/>
    </row>
    <row r="23" spans="1:16" ht="18" customHeight="1" x14ac:dyDescent="0.2">
      <c r="A23" s="3">
        <v>12</v>
      </c>
      <c r="B23" s="4">
        <v>11709</v>
      </c>
      <c r="C23" s="6" t="s">
        <v>117</v>
      </c>
      <c r="D23" s="7" t="s">
        <v>118</v>
      </c>
      <c r="E23" s="6" t="s">
        <v>20</v>
      </c>
      <c r="F23" s="43"/>
      <c r="G23" s="44"/>
      <c r="H23" s="45"/>
      <c r="I23" s="43"/>
      <c r="J23" s="44"/>
      <c r="K23" s="45"/>
      <c r="L23" s="43"/>
      <c r="M23" s="44"/>
      <c r="N23" s="44"/>
      <c r="O23" s="45"/>
      <c r="P23" s="9"/>
    </row>
    <row r="24" spans="1:16" ht="18" customHeight="1" x14ac:dyDescent="0.2">
      <c r="A24" s="3">
        <v>13</v>
      </c>
      <c r="B24" s="4">
        <v>11710</v>
      </c>
      <c r="C24" s="6" t="s">
        <v>119</v>
      </c>
      <c r="D24" s="7" t="s">
        <v>120</v>
      </c>
      <c r="E24" s="6" t="s">
        <v>20</v>
      </c>
      <c r="F24" s="43"/>
      <c r="G24" s="44"/>
      <c r="H24" s="45"/>
      <c r="I24" s="43"/>
      <c r="J24" s="44"/>
      <c r="K24" s="45"/>
      <c r="L24" s="43"/>
      <c r="M24" s="44"/>
      <c r="N24" s="44"/>
      <c r="O24" s="45"/>
      <c r="P24" s="9"/>
    </row>
    <row r="25" spans="1:16" ht="18" customHeight="1" x14ac:dyDescent="0.2">
      <c r="A25" s="3">
        <v>14</v>
      </c>
      <c r="B25" s="4">
        <v>11711</v>
      </c>
      <c r="C25" s="6" t="s">
        <v>121</v>
      </c>
      <c r="D25" s="7" t="s">
        <v>122</v>
      </c>
      <c r="E25" s="6" t="s">
        <v>27</v>
      </c>
      <c r="F25" s="43"/>
      <c r="G25" s="44"/>
      <c r="H25" s="45"/>
      <c r="I25" s="43"/>
      <c r="J25" s="44"/>
      <c r="K25" s="45"/>
      <c r="L25" s="43"/>
      <c r="M25" s="44"/>
      <c r="N25" s="44"/>
      <c r="O25" s="45"/>
      <c r="P25" s="9"/>
    </row>
    <row r="26" spans="1:16" ht="18" customHeight="1" x14ac:dyDescent="0.2">
      <c r="A26" s="3">
        <v>15</v>
      </c>
      <c r="B26" s="4">
        <v>11712</v>
      </c>
      <c r="C26" s="6" t="s">
        <v>123</v>
      </c>
      <c r="D26" s="7" t="s">
        <v>124</v>
      </c>
      <c r="E26" s="6" t="s">
        <v>27</v>
      </c>
      <c r="F26" s="43"/>
      <c r="G26" s="44"/>
      <c r="H26" s="45"/>
      <c r="I26" s="43"/>
      <c r="J26" s="44"/>
      <c r="K26" s="45"/>
      <c r="L26" s="43"/>
      <c r="M26" s="44"/>
      <c r="N26" s="44"/>
      <c r="O26" s="45"/>
      <c r="P26" s="9"/>
    </row>
    <row r="27" spans="1:16" ht="18" customHeight="1" x14ac:dyDescent="0.2">
      <c r="A27" s="3">
        <v>16</v>
      </c>
      <c r="B27" s="4">
        <v>11713</v>
      </c>
      <c r="C27" s="6" t="s">
        <v>125</v>
      </c>
      <c r="D27" s="7" t="s">
        <v>126</v>
      </c>
      <c r="E27" s="6" t="s">
        <v>20</v>
      </c>
      <c r="F27" s="43"/>
      <c r="G27" s="44"/>
      <c r="H27" s="45"/>
      <c r="I27" s="43"/>
      <c r="J27" s="44"/>
      <c r="K27" s="45"/>
      <c r="L27" s="43"/>
      <c r="M27" s="44"/>
      <c r="N27" s="44"/>
      <c r="O27" s="45"/>
      <c r="P27" s="9"/>
    </row>
    <row r="28" spans="1:16" ht="18" customHeight="1" x14ac:dyDescent="0.2">
      <c r="A28" s="3">
        <v>17</v>
      </c>
      <c r="B28" s="4">
        <v>11714</v>
      </c>
      <c r="C28" s="6" t="s">
        <v>127</v>
      </c>
      <c r="D28" s="7" t="s">
        <v>128</v>
      </c>
      <c r="E28" s="6" t="s">
        <v>27</v>
      </c>
      <c r="F28" s="43"/>
      <c r="G28" s="44"/>
      <c r="H28" s="45"/>
      <c r="I28" s="43"/>
      <c r="J28" s="44"/>
      <c r="K28" s="45"/>
      <c r="L28" s="43"/>
      <c r="M28" s="44"/>
      <c r="N28" s="44"/>
      <c r="O28" s="45"/>
      <c r="P28" s="9"/>
    </row>
    <row r="29" spans="1:16" ht="18" customHeight="1" x14ac:dyDescent="0.2">
      <c r="A29" s="3">
        <v>18</v>
      </c>
      <c r="B29" s="4">
        <v>11715</v>
      </c>
      <c r="C29" s="6" t="s">
        <v>129</v>
      </c>
      <c r="D29" s="7" t="s">
        <v>130</v>
      </c>
      <c r="E29" s="6" t="s">
        <v>20</v>
      </c>
      <c r="F29" s="43"/>
      <c r="G29" s="44"/>
      <c r="H29" s="45"/>
      <c r="I29" s="43"/>
      <c r="J29" s="44"/>
      <c r="K29" s="45"/>
      <c r="L29" s="43"/>
      <c r="M29" s="44"/>
      <c r="N29" s="44"/>
      <c r="O29" s="45"/>
      <c r="P29" s="9"/>
    </row>
    <row r="30" spans="1:16" ht="18" customHeight="1" x14ac:dyDescent="0.2">
      <c r="A30" s="3">
        <v>19</v>
      </c>
      <c r="B30" s="4">
        <v>11716</v>
      </c>
      <c r="C30" s="6" t="s">
        <v>131</v>
      </c>
      <c r="D30" s="7" t="s">
        <v>132</v>
      </c>
      <c r="E30" s="6" t="s">
        <v>27</v>
      </c>
      <c r="F30" s="43"/>
      <c r="G30" s="44"/>
      <c r="H30" s="45"/>
      <c r="I30" s="43"/>
      <c r="J30" s="44"/>
      <c r="K30" s="45"/>
      <c r="L30" s="43"/>
      <c r="M30" s="44"/>
      <c r="N30" s="44"/>
      <c r="O30" s="45"/>
      <c r="P30" s="9"/>
    </row>
    <row r="31" spans="1:16" ht="18" customHeight="1" x14ac:dyDescent="0.2">
      <c r="A31" s="3">
        <v>20</v>
      </c>
      <c r="B31" s="4">
        <v>11717</v>
      </c>
      <c r="C31" s="6" t="s">
        <v>133</v>
      </c>
      <c r="D31" s="7" t="s">
        <v>134</v>
      </c>
      <c r="E31" s="6" t="s">
        <v>27</v>
      </c>
      <c r="F31" s="43"/>
      <c r="G31" s="44"/>
      <c r="H31" s="45"/>
      <c r="I31" s="43"/>
      <c r="J31" s="44"/>
      <c r="K31" s="45"/>
      <c r="L31" s="43"/>
      <c r="M31" s="44"/>
      <c r="N31" s="44"/>
      <c r="O31" s="45"/>
      <c r="P31" s="9"/>
    </row>
    <row r="32" spans="1:16" ht="18" customHeight="1" x14ac:dyDescent="0.2">
      <c r="A32" s="3">
        <v>21</v>
      </c>
      <c r="B32" s="4">
        <v>11718</v>
      </c>
      <c r="C32" s="6" t="s">
        <v>135</v>
      </c>
      <c r="D32" s="7" t="s">
        <v>136</v>
      </c>
      <c r="E32" s="6" t="s">
        <v>27</v>
      </c>
      <c r="F32" s="43"/>
      <c r="G32" s="44"/>
      <c r="H32" s="45"/>
      <c r="I32" s="43"/>
      <c r="J32" s="44"/>
      <c r="K32" s="45"/>
      <c r="L32" s="43"/>
      <c r="M32" s="44"/>
      <c r="N32" s="44"/>
      <c r="O32" s="45"/>
      <c r="P32" s="9"/>
    </row>
    <row r="33" spans="1:16" ht="18" customHeight="1" x14ac:dyDescent="0.2">
      <c r="A33" s="3">
        <v>22</v>
      </c>
      <c r="B33" s="4">
        <v>11719</v>
      </c>
      <c r="C33" s="6" t="s">
        <v>137</v>
      </c>
      <c r="D33" s="35" t="s">
        <v>138</v>
      </c>
      <c r="E33" s="6" t="s">
        <v>20</v>
      </c>
      <c r="F33" s="43"/>
      <c r="G33" s="44"/>
      <c r="H33" s="45"/>
      <c r="I33" s="43"/>
      <c r="J33" s="44"/>
      <c r="K33" s="45"/>
      <c r="L33" s="43"/>
      <c r="M33" s="44"/>
      <c r="N33" s="44"/>
      <c r="O33" s="45"/>
      <c r="P33" s="9"/>
    </row>
    <row r="34" spans="1:16" ht="18" customHeight="1" x14ac:dyDescent="0.2">
      <c r="A34" s="3">
        <v>23</v>
      </c>
      <c r="B34" s="4">
        <v>11720</v>
      </c>
      <c r="C34" s="6" t="s">
        <v>139</v>
      </c>
      <c r="D34" s="7" t="s">
        <v>140</v>
      </c>
      <c r="E34" s="6" t="s">
        <v>20</v>
      </c>
      <c r="F34" s="43"/>
      <c r="G34" s="44"/>
      <c r="H34" s="45"/>
      <c r="I34" s="43"/>
      <c r="J34" s="44"/>
      <c r="K34" s="45"/>
      <c r="L34" s="43"/>
      <c r="M34" s="44"/>
      <c r="N34" s="44"/>
      <c r="O34" s="45"/>
      <c r="P34" s="9"/>
    </row>
    <row r="35" spans="1:16" ht="18" customHeight="1" x14ac:dyDescent="0.2">
      <c r="A35" s="3">
        <v>24</v>
      </c>
      <c r="B35" s="4">
        <v>11721</v>
      </c>
      <c r="C35" s="6" t="s">
        <v>141</v>
      </c>
      <c r="D35" s="7" t="s">
        <v>142</v>
      </c>
      <c r="E35" s="6" t="s">
        <v>27</v>
      </c>
      <c r="F35" s="43"/>
      <c r="G35" s="44"/>
      <c r="H35" s="45"/>
      <c r="I35" s="43"/>
      <c r="J35" s="44"/>
      <c r="K35" s="45"/>
      <c r="L35" s="43"/>
      <c r="M35" s="44"/>
      <c r="N35" s="44"/>
      <c r="O35" s="45"/>
      <c r="P35" s="9"/>
    </row>
    <row r="36" spans="1:16" ht="18" customHeight="1" x14ac:dyDescent="0.2">
      <c r="A36" s="3">
        <v>25</v>
      </c>
      <c r="B36" s="4">
        <v>11722</v>
      </c>
      <c r="C36" s="6" t="s">
        <v>143</v>
      </c>
      <c r="D36" s="7" t="s">
        <v>144</v>
      </c>
      <c r="E36" s="6" t="s">
        <v>27</v>
      </c>
      <c r="F36" s="43"/>
      <c r="G36" s="44"/>
      <c r="H36" s="45"/>
      <c r="I36" s="43"/>
      <c r="J36" s="44"/>
      <c r="K36" s="45"/>
      <c r="L36" s="43"/>
      <c r="M36" s="44"/>
      <c r="N36" s="44"/>
      <c r="O36" s="45"/>
      <c r="P36" s="9"/>
    </row>
    <row r="37" spans="1:16" ht="18" customHeight="1" x14ac:dyDescent="0.2">
      <c r="A37" s="3">
        <v>26</v>
      </c>
      <c r="B37" s="4">
        <v>11723</v>
      </c>
      <c r="C37" s="6" t="s">
        <v>145</v>
      </c>
      <c r="D37" s="7" t="s">
        <v>146</v>
      </c>
      <c r="E37" s="6" t="s">
        <v>27</v>
      </c>
      <c r="F37" s="43"/>
      <c r="G37" s="44"/>
      <c r="H37" s="45"/>
      <c r="I37" s="43"/>
      <c r="J37" s="44"/>
      <c r="K37" s="45"/>
      <c r="L37" s="43"/>
      <c r="M37" s="44"/>
      <c r="N37" s="44"/>
      <c r="O37" s="45"/>
      <c r="P37" s="9"/>
    </row>
    <row r="38" spans="1:16" ht="18" customHeight="1" x14ac:dyDescent="0.2">
      <c r="A38" s="3">
        <v>27</v>
      </c>
      <c r="B38" s="4">
        <v>11724</v>
      </c>
      <c r="C38" s="6" t="s">
        <v>147</v>
      </c>
      <c r="D38" s="7" t="s">
        <v>148</v>
      </c>
      <c r="E38" s="6" t="s">
        <v>27</v>
      </c>
      <c r="F38" s="43"/>
      <c r="G38" s="44"/>
      <c r="H38" s="45"/>
      <c r="I38" s="43"/>
      <c r="J38" s="44"/>
      <c r="K38" s="45"/>
      <c r="L38" s="43"/>
      <c r="M38" s="44"/>
      <c r="N38" s="44"/>
      <c r="O38" s="45"/>
      <c r="P38" s="9"/>
    </row>
    <row r="39" spans="1:16" ht="18" customHeight="1" x14ac:dyDescent="0.2">
      <c r="A39" s="3">
        <v>28</v>
      </c>
      <c r="B39" s="4">
        <v>11725</v>
      </c>
      <c r="C39" s="6" t="s">
        <v>149</v>
      </c>
      <c r="D39" s="7" t="s">
        <v>150</v>
      </c>
      <c r="E39" s="6" t="s">
        <v>27</v>
      </c>
      <c r="F39" s="43"/>
      <c r="G39" s="44"/>
      <c r="H39" s="45"/>
      <c r="I39" s="43"/>
      <c r="J39" s="44"/>
      <c r="K39" s="45"/>
      <c r="L39" s="43"/>
      <c r="M39" s="44"/>
      <c r="N39" s="44"/>
      <c r="O39" s="45"/>
      <c r="P39" s="9"/>
    </row>
    <row r="40" spans="1:16" ht="18" customHeight="1" x14ac:dyDescent="0.2">
      <c r="A40" s="3">
        <v>29</v>
      </c>
      <c r="B40" s="4">
        <v>11726</v>
      </c>
      <c r="C40" s="6" t="s">
        <v>151</v>
      </c>
      <c r="D40" s="7" t="s">
        <v>152</v>
      </c>
      <c r="E40" s="6" t="s">
        <v>27</v>
      </c>
      <c r="F40" s="43"/>
      <c r="G40" s="44"/>
      <c r="H40" s="45"/>
      <c r="I40" s="43"/>
      <c r="J40" s="44"/>
      <c r="K40" s="45"/>
      <c r="L40" s="43"/>
      <c r="M40" s="44"/>
      <c r="N40" s="44"/>
      <c r="O40" s="45"/>
      <c r="P40" s="9"/>
    </row>
    <row r="41" spans="1:16" ht="18" customHeight="1" x14ac:dyDescent="0.2">
      <c r="A41" s="3">
        <v>30</v>
      </c>
      <c r="B41" s="4">
        <v>11727</v>
      </c>
      <c r="C41" s="6" t="s">
        <v>153</v>
      </c>
      <c r="D41" s="7" t="s">
        <v>154</v>
      </c>
      <c r="E41" s="6" t="s">
        <v>27</v>
      </c>
      <c r="F41" s="43"/>
      <c r="G41" s="44"/>
      <c r="H41" s="45"/>
      <c r="I41" s="43"/>
      <c r="J41" s="44"/>
      <c r="K41" s="45"/>
      <c r="L41" s="43"/>
      <c r="M41" s="44"/>
      <c r="N41" s="44"/>
      <c r="O41" s="45"/>
      <c r="P41" s="9"/>
    </row>
    <row r="42" spans="1:16" ht="18" customHeight="1" x14ac:dyDescent="0.2">
      <c r="A42" s="3">
        <v>31</v>
      </c>
      <c r="B42" s="4">
        <v>11728</v>
      </c>
      <c r="C42" s="6" t="s">
        <v>155</v>
      </c>
      <c r="D42" s="7" t="s">
        <v>156</v>
      </c>
      <c r="E42" s="6" t="s">
        <v>27</v>
      </c>
      <c r="F42" s="43"/>
      <c r="G42" s="44"/>
      <c r="H42" s="45"/>
      <c r="I42" s="43"/>
      <c r="J42" s="44"/>
      <c r="K42" s="45"/>
      <c r="L42" s="43"/>
      <c r="M42" s="44"/>
      <c r="N42" s="44"/>
      <c r="O42" s="45"/>
      <c r="P42" s="9"/>
    </row>
    <row r="43" spans="1:16" ht="18" customHeight="1" x14ac:dyDescent="0.2">
      <c r="A43" s="3">
        <v>32</v>
      </c>
      <c r="B43" s="4">
        <v>11729</v>
      </c>
      <c r="C43" s="6" t="s">
        <v>157</v>
      </c>
      <c r="D43" s="7" t="s">
        <v>158</v>
      </c>
      <c r="E43" s="6" t="s">
        <v>27</v>
      </c>
      <c r="F43" s="43"/>
      <c r="G43" s="44"/>
      <c r="H43" s="45"/>
      <c r="I43" s="43"/>
      <c r="J43" s="44"/>
      <c r="K43" s="45"/>
      <c r="L43" s="43"/>
      <c r="M43" s="44"/>
      <c r="N43" s="44"/>
      <c r="O43" s="45"/>
      <c r="P43" s="9"/>
    </row>
    <row r="44" spans="1:16" ht="18" customHeight="1" x14ac:dyDescent="0.2">
      <c r="A44" s="3">
        <v>33</v>
      </c>
      <c r="B44" s="4">
        <v>11730</v>
      </c>
      <c r="C44" s="6" t="s">
        <v>159</v>
      </c>
      <c r="D44" s="7" t="s">
        <v>160</v>
      </c>
      <c r="E44" s="6" t="s">
        <v>27</v>
      </c>
      <c r="F44" s="43"/>
      <c r="G44" s="44"/>
      <c r="H44" s="45"/>
      <c r="I44" s="43"/>
      <c r="J44" s="44"/>
      <c r="K44" s="45"/>
      <c r="L44" s="43"/>
      <c r="M44" s="44"/>
      <c r="N44" s="44"/>
      <c r="O44" s="45"/>
      <c r="P44" s="9"/>
    </row>
    <row r="45" spans="1:16" ht="18" customHeight="1" x14ac:dyDescent="0.2">
      <c r="A45" s="3">
        <v>34</v>
      </c>
      <c r="B45" s="4">
        <v>11731</v>
      </c>
      <c r="C45" s="6" t="s">
        <v>161</v>
      </c>
      <c r="D45" s="7" t="s">
        <v>162</v>
      </c>
      <c r="E45" s="6" t="s">
        <v>27</v>
      </c>
      <c r="F45" s="43"/>
      <c r="G45" s="44"/>
      <c r="H45" s="45"/>
      <c r="I45" s="43"/>
      <c r="J45" s="44"/>
      <c r="K45" s="45"/>
      <c r="L45" s="43"/>
      <c r="M45" s="44"/>
      <c r="N45" s="44"/>
      <c r="O45" s="45"/>
      <c r="P45" s="9"/>
    </row>
    <row r="46" spans="1:16" ht="18" customHeight="1" x14ac:dyDescent="0.2">
      <c r="A46" s="3">
        <v>35</v>
      </c>
      <c r="B46" s="4">
        <v>11732</v>
      </c>
      <c r="C46" s="6" t="s">
        <v>163</v>
      </c>
      <c r="D46" s="7" t="s">
        <v>164</v>
      </c>
      <c r="E46" s="6" t="s">
        <v>27</v>
      </c>
      <c r="F46" s="43"/>
      <c r="G46" s="44"/>
      <c r="H46" s="45"/>
      <c r="I46" s="43"/>
      <c r="J46" s="44"/>
      <c r="K46" s="45"/>
      <c r="L46" s="43"/>
      <c r="M46" s="44"/>
      <c r="N46" s="44"/>
      <c r="O46" s="45"/>
      <c r="P46" s="9"/>
    </row>
    <row r="47" spans="1:16" ht="18" customHeight="1" x14ac:dyDescent="0.2">
      <c r="A47" s="3">
        <v>36</v>
      </c>
      <c r="B47" s="4">
        <v>11733</v>
      </c>
      <c r="C47" s="6" t="s">
        <v>165</v>
      </c>
      <c r="D47" s="7" t="s">
        <v>166</v>
      </c>
      <c r="E47" s="6" t="s">
        <v>27</v>
      </c>
      <c r="F47" s="43"/>
      <c r="G47" s="44"/>
      <c r="H47" s="45"/>
      <c r="I47" s="43"/>
      <c r="J47" s="44"/>
      <c r="K47" s="45"/>
      <c r="L47" s="43"/>
      <c r="M47" s="44"/>
      <c r="N47" s="44"/>
      <c r="O47" s="45"/>
      <c r="P47" s="9"/>
    </row>
    <row r="48" spans="1:16" ht="15.95" hidden="1" customHeight="1" x14ac:dyDescent="0.25">
      <c r="A48" s="11">
        <v>37</v>
      </c>
      <c r="B48" s="4">
        <v>10303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10304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10305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10306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C54" s="46" t="s">
        <v>782</v>
      </c>
      <c r="D54" s="48" t="s">
        <v>784</v>
      </c>
      <c r="E54" s="47"/>
      <c r="F54" s="47"/>
      <c r="G54" s="47"/>
      <c r="H54" s="47"/>
      <c r="K54" t="s">
        <v>7</v>
      </c>
    </row>
    <row r="55" spans="1:16" x14ac:dyDescent="0.2">
      <c r="C55" s="46"/>
    </row>
    <row r="56" spans="1:16" x14ac:dyDescent="0.2">
      <c r="C56" s="46"/>
    </row>
    <row r="57" spans="1:16" x14ac:dyDescent="0.2">
      <c r="C57" s="52" t="s">
        <v>783</v>
      </c>
      <c r="D57" s="49" t="s">
        <v>785</v>
      </c>
      <c r="E57" s="49"/>
      <c r="F57" s="49"/>
      <c r="G57" s="49"/>
      <c r="H57" s="49"/>
      <c r="J57" s="55" t="s">
        <v>743</v>
      </c>
      <c r="K57" s="55"/>
      <c r="L57" s="55"/>
      <c r="M57" s="55"/>
      <c r="N57" s="55"/>
      <c r="O57" s="55"/>
      <c r="P57" s="55"/>
    </row>
    <row r="58" spans="1:16" x14ac:dyDescent="0.2">
      <c r="C58" s="2" t="s">
        <v>788</v>
      </c>
      <c r="D58" s="51" t="s">
        <v>787</v>
      </c>
      <c r="E58" s="42"/>
      <c r="F58" s="42"/>
      <c r="J58" s="47" t="s">
        <v>744</v>
      </c>
      <c r="K58" s="47"/>
      <c r="L58" s="47"/>
      <c r="M58" s="47"/>
      <c r="N58" s="47"/>
      <c r="O58" s="47"/>
      <c r="P58" s="47"/>
    </row>
  </sheetData>
  <sortState xmlns:xlrd2="http://schemas.microsoft.com/office/spreadsheetml/2017/richdata2" ref="C12:E47">
    <sortCondition ref="D12:D47"/>
  </sortState>
  <mergeCells count="127">
    <mergeCell ref="D57:H57"/>
    <mergeCell ref="D58:F58"/>
    <mergeCell ref="J57:P57"/>
    <mergeCell ref="J58:P58"/>
    <mergeCell ref="F47:H47"/>
    <mergeCell ref="I47:K47"/>
    <mergeCell ref="L46:O46"/>
    <mergeCell ref="L47:O47"/>
    <mergeCell ref="D54:H54"/>
    <mergeCell ref="F45:H45"/>
    <mergeCell ref="I45:K45"/>
    <mergeCell ref="L45:O45"/>
    <mergeCell ref="F46:H46"/>
    <mergeCell ref="I46:K46"/>
    <mergeCell ref="F43:H43"/>
    <mergeCell ref="I43:K43"/>
    <mergeCell ref="L43:O43"/>
    <mergeCell ref="F44:H44"/>
    <mergeCell ref="I44:K44"/>
    <mergeCell ref="L44:O44"/>
    <mergeCell ref="F41:H41"/>
    <mergeCell ref="I41:K41"/>
    <mergeCell ref="L41:O41"/>
    <mergeCell ref="F42:H42"/>
    <mergeCell ref="I42:K42"/>
    <mergeCell ref="L42:O42"/>
    <mergeCell ref="I37:K37"/>
    <mergeCell ref="F38:H38"/>
    <mergeCell ref="L38:O38"/>
    <mergeCell ref="I39:K39"/>
    <mergeCell ref="F40:H40"/>
    <mergeCell ref="L40:O40"/>
    <mergeCell ref="F37:H37"/>
    <mergeCell ref="L37:O37"/>
    <mergeCell ref="I38:K38"/>
    <mergeCell ref="F39:H39"/>
    <mergeCell ref="L39:O39"/>
    <mergeCell ref="I40:K40"/>
    <mergeCell ref="I33:K33"/>
    <mergeCell ref="F34:H34"/>
    <mergeCell ref="L34:O34"/>
    <mergeCell ref="I35:K35"/>
    <mergeCell ref="F36:H36"/>
    <mergeCell ref="L36:O36"/>
    <mergeCell ref="F33:H33"/>
    <mergeCell ref="L33:O33"/>
    <mergeCell ref="I34:K34"/>
    <mergeCell ref="F35:H35"/>
    <mergeCell ref="L35:O35"/>
    <mergeCell ref="I36:K36"/>
    <mergeCell ref="F30:H30"/>
    <mergeCell ref="I31:K31"/>
    <mergeCell ref="L30:O30"/>
    <mergeCell ref="F32:H32"/>
    <mergeCell ref="L32:O32"/>
    <mergeCell ref="I30:K30"/>
    <mergeCell ref="F31:H31"/>
    <mergeCell ref="L31:O31"/>
    <mergeCell ref="I32:K32"/>
    <mergeCell ref="F28:H28"/>
    <mergeCell ref="F29:H29"/>
    <mergeCell ref="I29:K29"/>
    <mergeCell ref="L28:O28"/>
    <mergeCell ref="L29:O29"/>
    <mergeCell ref="I28:K28"/>
    <mergeCell ref="F26:H26"/>
    <mergeCell ref="I26:K26"/>
    <mergeCell ref="L26:O26"/>
    <mergeCell ref="F27:H27"/>
    <mergeCell ref="I27:K27"/>
    <mergeCell ref="L27:O27"/>
    <mergeCell ref="F24:H24"/>
    <mergeCell ref="I24:K24"/>
    <mergeCell ref="L24:O24"/>
    <mergeCell ref="F25:H25"/>
    <mergeCell ref="I25:K25"/>
    <mergeCell ref="L25:O25"/>
    <mergeCell ref="F22:H22"/>
    <mergeCell ref="I22:K22"/>
    <mergeCell ref="L22:O22"/>
    <mergeCell ref="F23:H23"/>
    <mergeCell ref="I23:K23"/>
    <mergeCell ref="L23:O23"/>
    <mergeCell ref="F20:H20"/>
    <mergeCell ref="I20:K20"/>
    <mergeCell ref="L20:O20"/>
    <mergeCell ref="F21:H21"/>
    <mergeCell ref="I21:K21"/>
    <mergeCell ref="L21:O21"/>
    <mergeCell ref="F18:H18"/>
    <mergeCell ref="I18:K18"/>
    <mergeCell ref="L18:O18"/>
    <mergeCell ref="F19:H19"/>
    <mergeCell ref="I19:K19"/>
    <mergeCell ref="L19:O19"/>
    <mergeCell ref="F16:H16"/>
    <mergeCell ref="I16:K16"/>
    <mergeCell ref="L16:O16"/>
    <mergeCell ref="F17:H17"/>
    <mergeCell ref="I17:K17"/>
    <mergeCell ref="L17:O17"/>
    <mergeCell ref="F14:H14"/>
    <mergeCell ref="I14:K14"/>
    <mergeCell ref="L14:O14"/>
    <mergeCell ref="F15:H15"/>
    <mergeCell ref="I15:K15"/>
    <mergeCell ref="L15:O15"/>
    <mergeCell ref="F12:H12"/>
    <mergeCell ref="I12:K12"/>
    <mergeCell ref="L12:O12"/>
    <mergeCell ref="F13:H13"/>
    <mergeCell ref="I13:K13"/>
    <mergeCell ref="L13:O13"/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  <mergeCell ref="F11:H11"/>
    <mergeCell ref="I11:K11"/>
    <mergeCell ref="L11:O11"/>
  </mergeCells>
  <printOptions horizontalCentered="1"/>
  <pageMargins left="0.196850393700787" right="0.23622047244094499" top="0.43307086614173201" bottom="0.39370078740157499" header="0.31496062992126" footer="0.31496062992126"/>
  <pageSetup scale="8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7"/>
  <sheetViews>
    <sheetView topLeftCell="A46" workbookViewId="0">
      <selection activeCell="D7" sqref="D7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28.8554687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167</v>
      </c>
      <c r="G6" t="s">
        <v>4</v>
      </c>
      <c r="J6" t="s">
        <v>5</v>
      </c>
    </row>
    <row r="7" spans="1:16" x14ac:dyDescent="0.2">
      <c r="A7" t="s">
        <v>6</v>
      </c>
      <c r="D7" t="s">
        <v>776</v>
      </c>
      <c r="G7" s="42" t="s">
        <v>7</v>
      </c>
      <c r="H7" s="42"/>
      <c r="I7" s="42"/>
      <c r="J7" t="s">
        <v>746</v>
      </c>
    </row>
    <row r="8" spans="1:16" x14ac:dyDescent="0.2">
      <c r="A8" t="s">
        <v>8</v>
      </c>
      <c r="D8" t="s">
        <v>5</v>
      </c>
      <c r="G8" s="2" t="s">
        <v>9</v>
      </c>
      <c r="J8" s="2" t="s">
        <v>745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24">
        <v>1</v>
      </c>
      <c r="B12" s="4">
        <v>11734</v>
      </c>
      <c r="C12" s="6" t="s">
        <v>168</v>
      </c>
      <c r="D12" s="25" t="s">
        <v>169</v>
      </c>
      <c r="E12" s="26" t="s">
        <v>27</v>
      </c>
      <c r="F12" s="9"/>
      <c r="G12" s="24"/>
      <c r="H12" s="9"/>
      <c r="I12" s="9"/>
      <c r="J12" s="9"/>
      <c r="K12" s="9"/>
      <c r="L12" s="9"/>
      <c r="M12" s="9"/>
      <c r="N12" s="9"/>
      <c r="O12" s="9"/>
      <c r="P12" s="24"/>
    </row>
    <row r="13" spans="1:16" ht="18" customHeight="1" x14ac:dyDescent="0.25">
      <c r="A13" s="24">
        <v>2</v>
      </c>
      <c r="B13" s="4">
        <v>11736</v>
      </c>
      <c r="C13" s="6" t="s">
        <v>170</v>
      </c>
      <c r="D13" s="25" t="s">
        <v>171</v>
      </c>
      <c r="E13" s="26" t="s">
        <v>27</v>
      </c>
      <c r="F13" s="9"/>
      <c r="G13" s="27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24">
        <v>3</v>
      </c>
      <c r="B14" s="4">
        <v>11737</v>
      </c>
      <c r="C14" s="6" t="s">
        <v>172</v>
      </c>
      <c r="D14" s="25" t="s">
        <v>173</v>
      </c>
      <c r="E14" s="26" t="s">
        <v>27</v>
      </c>
      <c r="F14" s="9"/>
      <c r="G14" s="27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24">
        <v>4</v>
      </c>
      <c r="B15" s="4">
        <v>11738</v>
      </c>
      <c r="C15" s="6" t="s">
        <v>174</v>
      </c>
      <c r="D15" s="25" t="s">
        <v>175</v>
      </c>
      <c r="E15" s="26" t="s">
        <v>27</v>
      </c>
      <c r="F15" s="9"/>
      <c r="G15" s="27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24">
        <v>5</v>
      </c>
      <c r="B16" s="4">
        <v>11739</v>
      </c>
      <c r="C16" s="6" t="s">
        <v>176</v>
      </c>
      <c r="D16" s="25" t="s">
        <v>177</v>
      </c>
      <c r="E16" s="26" t="s">
        <v>27</v>
      </c>
      <c r="F16" s="9"/>
      <c r="G16" s="27"/>
      <c r="H16" s="9"/>
      <c r="I16" s="9"/>
      <c r="J16" s="9"/>
      <c r="K16" s="9"/>
      <c r="L16" s="9"/>
      <c r="M16" s="9"/>
      <c r="N16" s="9"/>
      <c r="O16" s="9"/>
      <c r="P16" s="9"/>
    </row>
    <row r="17" spans="1:20" ht="18" customHeight="1" x14ac:dyDescent="0.25">
      <c r="A17" s="24">
        <v>6</v>
      </c>
      <c r="B17" s="4">
        <v>11740</v>
      </c>
      <c r="C17" s="6" t="s">
        <v>178</v>
      </c>
      <c r="D17" s="25" t="s">
        <v>179</v>
      </c>
      <c r="E17" s="26" t="s">
        <v>27</v>
      </c>
      <c r="F17" s="9"/>
      <c r="G17" s="27"/>
      <c r="H17" s="9"/>
      <c r="I17" s="9"/>
      <c r="J17" s="9"/>
      <c r="K17" s="9"/>
      <c r="L17" s="9"/>
      <c r="M17" s="9"/>
      <c r="N17" s="9"/>
      <c r="O17" s="9"/>
      <c r="P17" s="9"/>
    </row>
    <row r="18" spans="1:20" ht="18" customHeight="1" x14ac:dyDescent="0.25">
      <c r="A18" s="24">
        <v>7</v>
      </c>
      <c r="B18" s="4">
        <v>11741</v>
      </c>
      <c r="C18" s="6" t="s">
        <v>180</v>
      </c>
      <c r="D18" s="25" t="s">
        <v>181</v>
      </c>
      <c r="E18" s="26" t="s">
        <v>27</v>
      </c>
      <c r="F18" s="9"/>
      <c r="G18" s="27"/>
      <c r="H18" s="9"/>
      <c r="I18" s="9"/>
      <c r="J18" s="9"/>
      <c r="K18" s="9"/>
      <c r="L18" s="9"/>
      <c r="M18" s="9"/>
      <c r="N18" s="9"/>
      <c r="O18" s="9"/>
      <c r="P18" s="9"/>
    </row>
    <row r="19" spans="1:20" ht="18" customHeight="1" x14ac:dyDescent="0.25">
      <c r="A19" s="24">
        <v>8</v>
      </c>
      <c r="B19" s="4">
        <v>11742</v>
      </c>
      <c r="C19" s="6" t="s">
        <v>182</v>
      </c>
      <c r="D19" s="25" t="s">
        <v>183</v>
      </c>
      <c r="E19" s="26" t="s">
        <v>27</v>
      </c>
      <c r="F19" s="9"/>
      <c r="G19" s="27"/>
      <c r="H19" s="9"/>
      <c r="I19" s="9"/>
      <c r="J19" s="9"/>
      <c r="K19" s="9"/>
      <c r="L19" s="9"/>
      <c r="M19" s="9"/>
      <c r="N19" s="9"/>
      <c r="O19" s="9"/>
      <c r="P19" s="9"/>
    </row>
    <row r="20" spans="1:20" ht="18" customHeight="1" x14ac:dyDescent="0.25">
      <c r="A20" s="24">
        <v>9</v>
      </c>
      <c r="B20" s="4">
        <v>11743</v>
      </c>
      <c r="C20" s="6" t="s">
        <v>184</v>
      </c>
      <c r="D20" s="25" t="s">
        <v>185</v>
      </c>
      <c r="E20" s="26" t="s">
        <v>27</v>
      </c>
      <c r="F20" s="9"/>
      <c r="G20" s="27"/>
      <c r="H20" s="9"/>
      <c r="I20" s="9"/>
      <c r="J20" s="9"/>
      <c r="K20" s="9"/>
      <c r="L20" s="9"/>
      <c r="M20" s="9"/>
      <c r="N20" s="9"/>
      <c r="O20" s="9"/>
      <c r="P20" s="9"/>
    </row>
    <row r="21" spans="1:20" ht="18" customHeight="1" x14ac:dyDescent="0.25">
      <c r="A21" s="24">
        <v>10</v>
      </c>
      <c r="B21" s="4">
        <v>11744</v>
      </c>
      <c r="C21" s="6" t="s">
        <v>186</v>
      </c>
      <c r="D21" s="25" t="s">
        <v>187</v>
      </c>
      <c r="E21" s="26" t="s">
        <v>27</v>
      </c>
      <c r="F21" s="9"/>
      <c r="G21" s="27"/>
      <c r="H21" s="9"/>
      <c r="I21" s="9"/>
      <c r="J21" s="9"/>
      <c r="K21" s="9"/>
      <c r="L21" s="9"/>
      <c r="M21" s="9"/>
      <c r="N21" s="9"/>
      <c r="O21" s="9"/>
      <c r="P21" s="9"/>
    </row>
    <row r="22" spans="1:20" ht="18" customHeight="1" x14ac:dyDescent="0.25">
      <c r="A22" s="24">
        <v>11</v>
      </c>
      <c r="B22" s="4">
        <v>11745</v>
      </c>
      <c r="C22" s="6" t="s">
        <v>188</v>
      </c>
      <c r="D22" s="25" t="s">
        <v>189</v>
      </c>
      <c r="E22" s="26" t="s">
        <v>27</v>
      </c>
      <c r="F22" s="9"/>
      <c r="G22" s="27"/>
      <c r="H22" s="9"/>
      <c r="I22" s="9"/>
      <c r="J22" s="9"/>
      <c r="K22" s="9"/>
      <c r="L22" s="9"/>
      <c r="M22" s="9"/>
      <c r="N22" s="9"/>
      <c r="O22" s="9"/>
      <c r="P22" s="9"/>
    </row>
    <row r="23" spans="1:20" ht="18" customHeight="1" x14ac:dyDescent="0.25">
      <c r="A23" s="24">
        <v>12</v>
      </c>
      <c r="B23" s="4">
        <v>11746</v>
      </c>
      <c r="C23" s="6" t="s">
        <v>190</v>
      </c>
      <c r="D23" s="25" t="s">
        <v>191</v>
      </c>
      <c r="E23" s="26" t="s">
        <v>27</v>
      </c>
      <c r="F23" s="9"/>
      <c r="G23" s="27"/>
      <c r="H23" s="9"/>
      <c r="I23" s="9"/>
      <c r="J23" s="9"/>
      <c r="K23" s="9"/>
      <c r="L23" s="9"/>
      <c r="M23" s="9"/>
      <c r="N23" s="9"/>
      <c r="O23" s="9"/>
      <c r="P23" s="9"/>
    </row>
    <row r="24" spans="1:20" ht="18" customHeight="1" x14ac:dyDescent="0.25">
      <c r="A24" s="24">
        <v>13</v>
      </c>
      <c r="B24" s="4">
        <v>11747</v>
      </c>
      <c r="C24" s="6" t="s">
        <v>192</v>
      </c>
      <c r="D24" s="25" t="s">
        <v>193</v>
      </c>
      <c r="E24" s="26" t="s">
        <v>27</v>
      </c>
      <c r="F24" s="9"/>
      <c r="G24" s="27"/>
      <c r="H24" s="9"/>
      <c r="I24" s="9"/>
      <c r="J24" s="9"/>
      <c r="K24" s="9"/>
      <c r="L24" s="9"/>
      <c r="M24" s="9"/>
      <c r="N24" s="9"/>
      <c r="O24" s="9"/>
      <c r="P24" s="9"/>
    </row>
    <row r="25" spans="1:20" ht="18" customHeight="1" x14ac:dyDescent="0.25">
      <c r="A25" s="24">
        <v>14</v>
      </c>
      <c r="B25" s="4">
        <v>11748</v>
      </c>
      <c r="C25" s="6" t="s">
        <v>194</v>
      </c>
      <c r="D25" s="25" t="s">
        <v>195</v>
      </c>
      <c r="E25" s="26" t="s">
        <v>27</v>
      </c>
      <c r="F25" s="9"/>
      <c r="G25" s="27"/>
      <c r="H25" s="9"/>
      <c r="I25" s="9"/>
      <c r="J25" s="9"/>
      <c r="K25" s="9"/>
      <c r="L25" s="9"/>
      <c r="M25" s="9"/>
      <c r="N25" s="9"/>
      <c r="O25" s="9"/>
      <c r="P25" s="9"/>
    </row>
    <row r="26" spans="1:20" ht="18" customHeight="1" x14ac:dyDescent="0.25">
      <c r="A26" s="24">
        <v>15</v>
      </c>
      <c r="B26" s="4">
        <v>11749</v>
      </c>
      <c r="C26" s="6" t="s">
        <v>196</v>
      </c>
      <c r="D26" s="25" t="s">
        <v>197</v>
      </c>
      <c r="E26" s="26" t="s">
        <v>27</v>
      </c>
      <c r="F26" s="9"/>
      <c r="G26" s="27"/>
      <c r="H26" s="9"/>
      <c r="I26" s="9"/>
      <c r="J26" s="9"/>
      <c r="K26" s="9"/>
      <c r="L26" s="9"/>
      <c r="M26" s="9"/>
      <c r="N26" s="9"/>
      <c r="O26" s="9"/>
      <c r="P26" s="9"/>
    </row>
    <row r="27" spans="1:20" ht="18" customHeight="1" x14ac:dyDescent="0.25">
      <c r="A27" s="24">
        <v>16</v>
      </c>
      <c r="B27" s="4">
        <v>11750</v>
      </c>
      <c r="C27" s="6" t="s">
        <v>198</v>
      </c>
      <c r="D27" s="25" t="s">
        <v>199</v>
      </c>
      <c r="E27" s="26" t="s">
        <v>27</v>
      </c>
      <c r="F27" s="9"/>
      <c r="G27" s="27"/>
      <c r="H27" s="9"/>
      <c r="I27" s="9"/>
      <c r="J27" s="9"/>
      <c r="K27" s="9"/>
      <c r="L27" s="9"/>
      <c r="M27" s="9"/>
      <c r="N27" s="9"/>
      <c r="O27" s="9"/>
      <c r="P27" s="9"/>
    </row>
    <row r="28" spans="1:20" ht="18" customHeight="1" x14ac:dyDescent="0.25">
      <c r="A28" s="24">
        <v>17</v>
      </c>
      <c r="B28" s="4">
        <v>11751</v>
      </c>
      <c r="C28" s="6" t="s">
        <v>200</v>
      </c>
      <c r="D28" s="25" t="s">
        <v>201</v>
      </c>
      <c r="E28" s="26" t="s">
        <v>27</v>
      </c>
      <c r="F28" s="9"/>
      <c r="G28" s="27"/>
      <c r="H28" s="9"/>
      <c r="I28" s="9"/>
      <c r="J28" s="9"/>
      <c r="K28" s="9"/>
      <c r="L28" s="9"/>
      <c r="M28" s="9"/>
      <c r="N28" s="9"/>
      <c r="O28" s="9"/>
      <c r="P28" s="9"/>
    </row>
    <row r="29" spans="1:20" ht="18" customHeight="1" x14ac:dyDescent="0.25">
      <c r="A29" s="24">
        <v>18</v>
      </c>
      <c r="B29" s="4">
        <v>11752</v>
      </c>
      <c r="C29" s="6" t="s">
        <v>202</v>
      </c>
      <c r="D29" s="25" t="s">
        <v>203</v>
      </c>
      <c r="E29" s="26" t="s">
        <v>27</v>
      </c>
      <c r="F29" s="9"/>
      <c r="G29" s="27"/>
      <c r="H29" s="9"/>
      <c r="I29" s="9"/>
      <c r="J29" s="9"/>
      <c r="K29" s="9"/>
      <c r="L29" s="9"/>
      <c r="M29" s="9"/>
      <c r="N29" s="9"/>
      <c r="O29" s="9"/>
      <c r="P29" s="9"/>
    </row>
    <row r="30" spans="1:20" ht="18" customHeight="1" x14ac:dyDescent="0.25">
      <c r="A30" s="24">
        <v>19</v>
      </c>
      <c r="B30" s="4">
        <v>11753</v>
      </c>
      <c r="C30" s="6" t="s">
        <v>204</v>
      </c>
      <c r="D30" s="25" t="s">
        <v>205</v>
      </c>
      <c r="E30" s="26" t="s">
        <v>20</v>
      </c>
      <c r="F30" s="9"/>
      <c r="G30" s="27"/>
      <c r="H30" s="9"/>
      <c r="I30" s="9"/>
      <c r="J30" s="9"/>
      <c r="K30" s="9"/>
      <c r="L30" s="9"/>
      <c r="M30" s="9"/>
      <c r="N30" s="9"/>
      <c r="O30" s="9"/>
      <c r="P30" s="9"/>
    </row>
    <row r="31" spans="1:20" ht="18" customHeight="1" x14ac:dyDescent="0.25">
      <c r="A31" s="24">
        <v>20</v>
      </c>
      <c r="B31" s="4">
        <v>11754</v>
      </c>
      <c r="C31" s="6" t="s">
        <v>206</v>
      </c>
      <c r="D31" s="25" t="s">
        <v>207</v>
      </c>
      <c r="E31" s="26" t="s">
        <v>20</v>
      </c>
      <c r="F31" s="9"/>
      <c r="G31" s="27"/>
      <c r="H31" s="9"/>
      <c r="I31" s="9"/>
      <c r="J31" s="9"/>
      <c r="K31" s="9"/>
      <c r="L31" s="9"/>
      <c r="M31" s="9"/>
      <c r="N31" s="9"/>
      <c r="O31" s="9"/>
      <c r="P31" s="9"/>
    </row>
    <row r="32" spans="1:20" ht="18" customHeight="1" x14ac:dyDescent="0.25">
      <c r="A32" s="24">
        <v>21</v>
      </c>
      <c r="B32" s="4">
        <v>11755</v>
      </c>
      <c r="C32" s="6" t="s">
        <v>208</v>
      </c>
      <c r="D32" s="25" t="s">
        <v>209</v>
      </c>
      <c r="E32" s="26" t="s">
        <v>27</v>
      </c>
      <c r="F32" s="9"/>
      <c r="G32" s="27"/>
      <c r="H32" s="9"/>
      <c r="I32" s="9"/>
      <c r="J32" s="9"/>
      <c r="K32" s="9"/>
      <c r="L32" s="9"/>
      <c r="M32" s="9"/>
      <c r="N32" s="9"/>
      <c r="O32" s="9"/>
      <c r="P32" s="9"/>
      <c r="S32" s="33"/>
      <c r="T32" s="34"/>
    </row>
    <row r="33" spans="1:21" ht="18" customHeight="1" x14ac:dyDescent="0.25">
      <c r="A33" s="24">
        <v>22</v>
      </c>
      <c r="B33" s="4">
        <v>11756</v>
      </c>
      <c r="C33" s="6" t="s">
        <v>210</v>
      </c>
      <c r="D33" s="25" t="s">
        <v>211</v>
      </c>
      <c r="E33" s="26" t="s">
        <v>27</v>
      </c>
      <c r="F33" s="9"/>
      <c r="G33" s="27"/>
      <c r="H33" s="9"/>
      <c r="I33" s="9"/>
      <c r="J33" s="9"/>
      <c r="K33" s="9"/>
      <c r="L33" s="9"/>
      <c r="M33" s="9"/>
      <c r="N33" s="9"/>
      <c r="O33" s="9"/>
      <c r="P33" s="9"/>
    </row>
    <row r="34" spans="1:21" ht="18" customHeight="1" x14ac:dyDescent="0.25">
      <c r="A34" s="24">
        <v>23</v>
      </c>
      <c r="B34" s="4">
        <v>11757</v>
      </c>
      <c r="C34" s="6" t="s">
        <v>212</v>
      </c>
      <c r="D34" s="25" t="s">
        <v>213</v>
      </c>
      <c r="E34" s="26" t="s">
        <v>27</v>
      </c>
      <c r="F34" s="9"/>
      <c r="G34" s="27"/>
      <c r="H34" s="9"/>
      <c r="I34" s="9"/>
      <c r="J34" s="9"/>
      <c r="K34" s="9"/>
      <c r="L34" s="9"/>
      <c r="M34" s="9"/>
      <c r="N34" s="9"/>
      <c r="O34" s="9"/>
      <c r="P34" s="9"/>
    </row>
    <row r="35" spans="1:21" ht="18" customHeight="1" x14ac:dyDescent="0.25">
      <c r="A35" s="24">
        <v>24</v>
      </c>
      <c r="B35" s="4">
        <v>11758</v>
      </c>
      <c r="C35" s="6" t="s">
        <v>214</v>
      </c>
      <c r="D35" s="25" t="s">
        <v>215</v>
      </c>
      <c r="E35" s="26" t="s">
        <v>27</v>
      </c>
      <c r="F35" s="9"/>
      <c r="G35" s="27"/>
      <c r="H35" s="9"/>
      <c r="I35" s="9"/>
      <c r="J35" s="9"/>
      <c r="K35" s="9"/>
      <c r="L35" s="9"/>
      <c r="M35" s="9"/>
      <c r="N35" s="9"/>
      <c r="O35" s="9"/>
      <c r="P35" s="9"/>
    </row>
    <row r="36" spans="1:21" ht="18" customHeight="1" x14ac:dyDescent="0.25">
      <c r="A36" s="24">
        <v>25</v>
      </c>
      <c r="B36" s="4">
        <v>11759</v>
      </c>
      <c r="C36" s="6" t="s">
        <v>216</v>
      </c>
      <c r="D36" s="25" t="s">
        <v>217</v>
      </c>
      <c r="E36" s="26" t="s">
        <v>27</v>
      </c>
      <c r="F36" s="9"/>
      <c r="G36" s="27"/>
      <c r="H36" s="9"/>
      <c r="I36" s="9"/>
      <c r="J36" s="9"/>
      <c r="K36" s="9"/>
      <c r="L36" s="9"/>
      <c r="M36" s="9"/>
      <c r="N36" s="9"/>
      <c r="O36" s="9"/>
      <c r="P36" s="9"/>
    </row>
    <row r="37" spans="1:21" ht="18" customHeight="1" x14ac:dyDescent="0.25">
      <c r="A37" s="24">
        <v>26</v>
      </c>
      <c r="B37" s="4">
        <v>11760</v>
      </c>
      <c r="C37" s="6" t="s">
        <v>218</v>
      </c>
      <c r="D37" s="25" t="s">
        <v>219</v>
      </c>
      <c r="E37" s="26" t="s">
        <v>27</v>
      </c>
      <c r="F37" s="9"/>
      <c r="G37" s="27"/>
      <c r="H37" s="9"/>
      <c r="I37" s="9"/>
      <c r="J37" s="9"/>
      <c r="K37" s="9"/>
      <c r="L37" s="9"/>
      <c r="M37" s="9"/>
      <c r="N37" s="9"/>
      <c r="O37" s="9"/>
      <c r="P37" s="9"/>
    </row>
    <row r="38" spans="1:21" ht="18" customHeight="1" x14ac:dyDescent="0.25">
      <c r="A38" s="24">
        <v>27</v>
      </c>
      <c r="B38" s="4">
        <v>11761</v>
      </c>
      <c r="C38" s="6" t="s">
        <v>220</v>
      </c>
      <c r="D38" s="25" t="s">
        <v>221</v>
      </c>
      <c r="E38" s="26" t="s">
        <v>27</v>
      </c>
      <c r="F38" s="9"/>
      <c r="G38" s="27"/>
      <c r="H38" s="9"/>
      <c r="I38" s="9"/>
      <c r="J38" s="9"/>
      <c r="K38" s="9"/>
      <c r="L38" s="9"/>
      <c r="M38" s="9"/>
      <c r="N38" s="9"/>
      <c r="O38" s="9"/>
      <c r="P38" s="9"/>
    </row>
    <row r="39" spans="1:21" ht="18" customHeight="1" x14ac:dyDescent="0.25">
      <c r="A39" s="24">
        <v>28</v>
      </c>
      <c r="B39" s="4">
        <v>11762</v>
      </c>
      <c r="C39" s="6" t="s">
        <v>222</v>
      </c>
      <c r="D39" s="25" t="s">
        <v>223</v>
      </c>
      <c r="E39" s="26" t="s">
        <v>27</v>
      </c>
      <c r="F39" s="9"/>
      <c r="G39" s="27"/>
      <c r="H39" s="9"/>
      <c r="I39" s="9"/>
      <c r="J39" s="9"/>
      <c r="K39" s="9"/>
      <c r="L39" s="9"/>
      <c r="M39" s="9"/>
      <c r="N39" s="9"/>
      <c r="O39" s="9"/>
      <c r="P39" s="9"/>
    </row>
    <row r="40" spans="1:21" ht="18" customHeight="1" x14ac:dyDescent="0.25">
      <c r="A40" s="24">
        <v>29</v>
      </c>
      <c r="B40" s="4">
        <v>11763</v>
      </c>
      <c r="C40" s="6" t="s">
        <v>224</v>
      </c>
      <c r="D40" s="25" t="s">
        <v>225</v>
      </c>
      <c r="E40" s="26" t="s">
        <v>27</v>
      </c>
      <c r="F40" s="9"/>
      <c r="G40" s="27"/>
      <c r="H40" s="9"/>
      <c r="I40" s="9"/>
      <c r="J40" s="9"/>
      <c r="K40" s="9"/>
      <c r="L40" s="9"/>
      <c r="M40" s="9"/>
      <c r="N40" s="9"/>
      <c r="O40" s="9"/>
      <c r="P40" s="9"/>
    </row>
    <row r="41" spans="1:21" ht="18" customHeight="1" x14ac:dyDescent="0.25">
      <c r="A41" s="24">
        <v>30</v>
      </c>
      <c r="B41" s="4">
        <v>11764</v>
      </c>
      <c r="C41" s="6" t="s">
        <v>226</v>
      </c>
      <c r="D41" s="25" t="s">
        <v>227</v>
      </c>
      <c r="E41" s="26" t="s">
        <v>27</v>
      </c>
      <c r="F41" s="9"/>
      <c r="G41" s="27"/>
      <c r="H41" s="9"/>
      <c r="I41" s="9"/>
      <c r="J41" s="9"/>
      <c r="K41" s="9"/>
      <c r="L41" s="9"/>
      <c r="M41" s="9"/>
      <c r="N41" s="9"/>
      <c r="O41" s="9"/>
      <c r="P41" s="9"/>
    </row>
    <row r="42" spans="1:21" ht="18" customHeight="1" x14ac:dyDescent="0.25">
      <c r="A42" s="24">
        <v>31</v>
      </c>
      <c r="B42" s="4">
        <v>11765</v>
      </c>
      <c r="C42" s="6" t="s">
        <v>228</v>
      </c>
      <c r="D42" s="25" t="s">
        <v>229</v>
      </c>
      <c r="E42" s="26" t="s">
        <v>27</v>
      </c>
      <c r="F42" s="9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21" ht="18" customHeight="1" x14ac:dyDescent="0.25">
      <c r="A43" s="24">
        <v>32</v>
      </c>
      <c r="B43" s="4">
        <v>11766</v>
      </c>
      <c r="C43" s="6" t="s">
        <v>230</v>
      </c>
      <c r="D43" s="25" t="s">
        <v>231</v>
      </c>
      <c r="E43" s="26" t="s">
        <v>27</v>
      </c>
      <c r="F43" s="9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21" ht="18" customHeight="1" x14ac:dyDescent="0.25">
      <c r="A44" s="24">
        <v>33</v>
      </c>
      <c r="B44" s="4">
        <v>11767</v>
      </c>
      <c r="C44" s="6" t="s">
        <v>232</v>
      </c>
      <c r="D44" s="25" t="s">
        <v>233</v>
      </c>
      <c r="E44" s="26" t="s">
        <v>27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21" ht="18" customHeight="1" x14ac:dyDescent="0.25">
      <c r="A45" s="24">
        <v>34</v>
      </c>
      <c r="B45" s="4">
        <v>11768</v>
      </c>
      <c r="C45" s="6" t="s">
        <v>234</v>
      </c>
      <c r="D45" s="25" t="s">
        <v>235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T45" s="33"/>
      <c r="U45" s="34"/>
    </row>
    <row r="46" spans="1:21" ht="18" customHeight="1" x14ac:dyDescent="0.25">
      <c r="A46" s="24">
        <v>35</v>
      </c>
      <c r="B46" s="4">
        <v>11769</v>
      </c>
      <c r="C46" s="6" t="s">
        <v>236</v>
      </c>
      <c r="D46" s="25" t="s">
        <v>237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21" ht="15.95" hidden="1" customHeight="1" x14ac:dyDescent="0.25">
      <c r="A47" s="11">
        <v>37</v>
      </c>
      <c r="B47" s="4">
        <v>10339</v>
      </c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21" ht="15.95" hidden="1" customHeight="1" x14ac:dyDescent="0.25">
      <c r="A48" s="3">
        <v>38</v>
      </c>
      <c r="B48" s="4">
        <v>10340</v>
      </c>
      <c r="C48" s="16"/>
      <c r="D48" s="17"/>
      <c r="E48" s="1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.95" hidden="1" customHeight="1" x14ac:dyDescent="0.25">
      <c r="A49" s="3">
        <v>39</v>
      </c>
      <c r="B49" s="4">
        <v>10341</v>
      </c>
      <c r="C49" s="16"/>
      <c r="D49" s="17"/>
      <c r="E49" s="18"/>
      <c r="F49" s="9"/>
      <c r="G49" s="9"/>
      <c r="H49" s="9"/>
      <c r="I49" s="20"/>
      <c r="J49" s="21"/>
      <c r="K49" s="21"/>
      <c r="L49" s="21"/>
      <c r="M49" s="9"/>
      <c r="N49" s="9"/>
      <c r="O49" s="9"/>
      <c r="P49" s="9"/>
    </row>
    <row r="50" spans="1:16" ht="15.95" hidden="1" customHeight="1" x14ac:dyDescent="0.25">
      <c r="A50" s="3">
        <v>40</v>
      </c>
      <c r="B50" s="4">
        <v>10342</v>
      </c>
      <c r="C50" s="16"/>
      <c r="D50" s="17"/>
      <c r="E50" s="18"/>
      <c r="F50" s="9"/>
      <c r="G50" s="9"/>
      <c r="H50" s="9"/>
      <c r="I50" s="22"/>
      <c r="J50" s="22"/>
      <c r="K50" s="22"/>
      <c r="L50" s="22"/>
      <c r="M50" s="22"/>
      <c r="N50" s="22"/>
      <c r="O50" s="9"/>
      <c r="P50" s="9"/>
    </row>
    <row r="53" spans="1:16" x14ac:dyDescent="0.2">
      <c r="B53" t="s">
        <v>92</v>
      </c>
      <c r="C53">
        <f>COUNTIF(E12:E46,"L")</f>
        <v>2</v>
      </c>
      <c r="K53" t="s">
        <v>7</v>
      </c>
    </row>
    <row r="54" spans="1:16" x14ac:dyDescent="0.2">
      <c r="B54" t="s">
        <v>93</v>
      </c>
      <c r="C54" s="19">
        <f>COUNTIF(E12:E46,"P")</f>
        <v>33</v>
      </c>
    </row>
    <row r="55" spans="1:16" x14ac:dyDescent="0.2">
      <c r="C55">
        <f>SUM(C53:C54)</f>
        <v>35</v>
      </c>
    </row>
    <row r="56" spans="1:16" x14ac:dyDescent="0.2">
      <c r="K56" s="23" t="s">
        <v>747</v>
      </c>
      <c r="L56" s="19"/>
      <c r="M56" s="19"/>
      <c r="N56" s="19"/>
    </row>
    <row r="57" spans="1:16" x14ac:dyDescent="0.2">
      <c r="K57" t="s">
        <v>748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5748031496063" right="0.15748031496063" top="0.35433070866141703" bottom="0.39370078740157499" header="0.31496062992126" footer="0.31496062992126"/>
  <pageSetup paperSize="20000" scale="96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topLeftCell="A46" workbookViewId="0">
      <selection activeCell="R53" sqref="R53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167</v>
      </c>
      <c r="G6" t="s">
        <v>4</v>
      </c>
      <c r="J6" t="s">
        <v>5</v>
      </c>
    </row>
    <row r="7" spans="1:16" x14ac:dyDescent="0.2">
      <c r="A7" t="s">
        <v>6</v>
      </c>
      <c r="D7" t="s">
        <v>738</v>
      </c>
      <c r="G7" s="42" t="s">
        <v>7</v>
      </c>
      <c r="H7" s="42"/>
      <c r="I7" s="42"/>
      <c r="J7" t="s">
        <v>750</v>
      </c>
    </row>
    <row r="8" spans="1:16" x14ac:dyDescent="0.2">
      <c r="A8" t="s">
        <v>8</v>
      </c>
      <c r="D8" t="s">
        <v>5</v>
      </c>
      <c r="G8" s="2" t="s">
        <v>9</v>
      </c>
      <c r="J8" s="2" t="s">
        <v>749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24">
        <v>1</v>
      </c>
      <c r="B12" s="4">
        <v>11770</v>
      </c>
      <c r="C12" s="6" t="s">
        <v>239</v>
      </c>
      <c r="D12" s="25" t="s">
        <v>240</v>
      </c>
      <c r="E12" s="26" t="s">
        <v>27</v>
      </c>
      <c r="F12" s="9"/>
      <c r="G12" s="24"/>
      <c r="H12" s="9"/>
      <c r="I12" s="9"/>
      <c r="J12" s="9"/>
      <c r="K12" s="9"/>
      <c r="L12" s="9"/>
      <c r="M12" s="9"/>
      <c r="N12" s="9"/>
      <c r="O12" s="9"/>
      <c r="P12" s="24"/>
    </row>
    <row r="13" spans="1:16" ht="18" customHeight="1" x14ac:dyDescent="0.25">
      <c r="A13" s="24">
        <v>2</v>
      </c>
      <c r="B13" s="4">
        <v>11771</v>
      </c>
      <c r="C13" s="6" t="s">
        <v>241</v>
      </c>
      <c r="D13" s="25" t="s">
        <v>242</v>
      </c>
      <c r="E13" s="26" t="s">
        <v>27</v>
      </c>
      <c r="F13" s="9"/>
      <c r="G13" s="27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24">
        <v>3</v>
      </c>
      <c r="B14" s="4">
        <v>11772</v>
      </c>
      <c r="C14" s="6" t="s">
        <v>243</v>
      </c>
      <c r="D14" s="25" t="s">
        <v>244</v>
      </c>
      <c r="E14" s="26" t="s">
        <v>27</v>
      </c>
      <c r="F14" s="9"/>
      <c r="G14" s="27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24">
        <v>4</v>
      </c>
      <c r="B15" s="4">
        <v>11773</v>
      </c>
      <c r="C15" s="6" t="s">
        <v>245</v>
      </c>
      <c r="D15" s="25" t="s">
        <v>246</v>
      </c>
      <c r="E15" s="26" t="s">
        <v>27</v>
      </c>
      <c r="F15" s="9"/>
      <c r="G15" s="27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24">
        <v>5</v>
      </c>
      <c r="B16" s="4">
        <v>11774</v>
      </c>
      <c r="C16" s="6" t="s">
        <v>247</v>
      </c>
      <c r="D16" s="25" t="s">
        <v>248</v>
      </c>
      <c r="E16" s="26" t="s">
        <v>27</v>
      </c>
      <c r="F16" s="9"/>
      <c r="G16" s="27"/>
      <c r="H16" s="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5">
      <c r="A17" s="24">
        <v>6</v>
      </c>
      <c r="B17" s="4">
        <v>11775</v>
      </c>
      <c r="C17" s="6" t="s">
        <v>249</v>
      </c>
      <c r="D17" s="25" t="s">
        <v>250</v>
      </c>
      <c r="E17" s="26" t="s">
        <v>27</v>
      </c>
      <c r="F17" s="9"/>
      <c r="G17" s="27"/>
      <c r="H17" s="9"/>
      <c r="I17" s="9"/>
      <c r="J17" s="9"/>
      <c r="K17" s="9"/>
      <c r="L17" s="9"/>
      <c r="M17" s="9"/>
      <c r="N17" s="9"/>
      <c r="O17" s="9"/>
      <c r="P17" s="9"/>
    </row>
    <row r="18" spans="1:16" ht="18" customHeight="1" x14ac:dyDescent="0.25">
      <c r="A18" s="24">
        <v>7</v>
      </c>
      <c r="B18" s="4">
        <v>11776</v>
      </c>
      <c r="C18" s="6" t="s">
        <v>251</v>
      </c>
      <c r="D18" s="25" t="s">
        <v>252</v>
      </c>
      <c r="E18" s="26" t="s">
        <v>27</v>
      </c>
      <c r="F18" s="9"/>
      <c r="G18" s="27"/>
      <c r="H18" s="9"/>
      <c r="I18" s="9"/>
      <c r="J18" s="9"/>
      <c r="K18" s="9"/>
      <c r="L18" s="9"/>
      <c r="M18" s="9"/>
      <c r="N18" s="9"/>
      <c r="O18" s="9"/>
      <c r="P18" s="9"/>
    </row>
    <row r="19" spans="1:16" ht="18" customHeight="1" x14ac:dyDescent="0.25">
      <c r="A19" s="24">
        <v>8</v>
      </c>
      <c r="B19" s="4">
        <v>11777</v>
      </c>
      <c r="C19" s="6" t="s">
        <v>253</v>
      </c>
      <c r="D19" s="25" t="s">
        <v>254</v>
      </c>
      <c r="E19" s="26" t="s">
        <v>27</v>
      </c>
      <c r="F19" s="9"/>
      <c r="G19" s="27"/>
      <c r="H19" s="9"/>
      <c r="I19" s="9"/>
      <c r="J19" s="9"/>
      <c r="K19" s="9"/>
      <c r="L19" s="9"/>
      <c r="M19" s="9"/>
      <c r="N19" s="9"/>
      <c r="O19" s="9"/>
      <c r="P19" s="9"/>
    </row>
    <row r="20" spans="1:16" ht="18" customHeight="1" x14ac:dyDescent="0.25">
      <c r="A20" s="24">
        <v>9</v>
      </c>
      <c r="B20" s="4">
        <v>11778</v>
      </c>
      <c r="C20" s="6" t="s">
        <v>255</v>
      </c>
      <c r="D20" s="25" t="s">
        <v>256</v>
      </c>
      <c r="E20" s="26" t="s">
        <v>27</v>
      </c>
      <c r="F20" s="9"/>
      <c r="G20" s="27"/>
      <c r="H20" s="9"/>
      <c r="I20" s="9"/>
      <c r="J20" s="9"/>
      <c r="K20" s="9"/>
      <c r="L20" s="9"/>
      <c r="M20" s="9"/>
      <c r="N20" s="9"/>
      <c r="O20" s="9"/>
      <c r="P20" s="9"/>
    </row>
    <row r="21" spans="1:16" ht="18" customHeight="1" x14ac:dyDescent="0.25">
      <c r="A21" s="24">
        <v>10</v>
      </c>
      <c r="B21" s="4">
        <v>11779</v>
      </c>
      <c r="C21" s="6" t="s">
        <v>257</v>
      </c>
      <c r="D21" s="25" t="s">
        <v>258</v>
      </c>
      <c r="E21" s="26" t="s">
        <v>27</v>
      </c>
      <c r="F21" s="9"/>
      <c r="G21" s="27"/>
      <c r="H21" s="9"/>
      <c r="I21" s="9"/>
      <c r="J21" s="9"/>
      <c r="K21" s="9"/>
      <c r="L21" s="9"/>
      <c r="M21" s="9"/>
      <c r="N21" s="9"/>
      <c r="O21" s="9"/>
      <c r="P21" s="9"/>
    </row>
    <row r="22" spans="1:16" ht="18" customHeight="1" x14ac:dyDescent="0.25">
      <c r="A22" s="24">
        <v>11</v>
      </c>
      <c r="B22" s="4">
        <v>11780</v>
      </c>
      <c r="C22" s="6" t="s">
        <v>259</v>
      </c>
      <c r="D22" s="25" t="s">
        <v>260</v>
      </c>
      <c r="E22" s="26" t="s">
        <v>27</v>
      </c>
      <c r="F22" s="9"/>
      <c r="G22" s="27"/>
      <c r="H22" s="9"/>
      <c r="I22" s="9"/>
      <c r="J22" s="9"/>
      <c r="K22" s="9"/>
      <c r="L22" s="9"/>
      <c r="M22" s="9"/>
      <c r="N22" s="9"/>
      <c r="O22" s="9"/>
      <c r="P22" s="9"/>
    </row>
    <row r="23" spans="1:16" ht="18" customHeight="1" x14ac:dyDescent="0.25">
      <c r="A23" s="24">
        <v>12</v>
      </c>
      <c r="B23" s="4">
        <v>11781</v>
      </c>
      <c r="C23" s="6" t="s">
        <v>261</v>
      </c>
      <c r="D23" s="25" t="s">
        <v>262</v>
      </c>
      <c r="E23" s="26" t="s">
        <v>27</v>
      </c>
      <c r="F23" s="9"/>
      <c r="G23" s="27"/>
      <c r="H23" s="9"/>
      <c r="I23" s="9"/>
      <c r="J23" s="9"/>
      <c r="K23" s="9"/>
      <c r="L23" s="9"/>
      <c r="M23" s="9"/>
      <c r="N23" s="9"/>
      <c r="O23" s="9"/>
      <c r="P23" s="9"/>
    </row>
    <row r="24" spans="1:16" ht="18" customHeight="1" x14ac:dyDescent="0.25">
      <c r="A24" s="24">
        <v>13</v>
      </c>
      <c r="B24" s="4">
        <v>11782</v>
      </c>
      <c r="C24" s="6" t="s">
        <v>263</v>
      </c>
      <c r="D24" s="25" t="s">
        <v>264</v>
      </c>
      <c r="E24" s="26" t="s">
        <v>27</v>
      </c>
      <c r="F24" s="9"/>
      <c r="G24" s="27"/>
      <c r="H24" s="9"/>
      <c r="I24" s="9"/>
      <c r="J24" s="9"/>
      <c r="K24" s="9"/>
      <c r="L24" s="9"/>
      <c r="M24" s="9"/>
      <c r="N24" s="9"/>
      <c r="O24" s="9"/>
      <c r="P24" s="9"/>
    </row>
    <row r="25" spans="1:16" ht="18" customHeight="1" x14ac:dyDescent="0.25">
      <c r="A25" s="24">
        <v>14</v>
      </c>
      <c r="B25" s="4">
        <v>11783</v>
      </c>
      <c r="C25" s="6" t="s">
        <v>265</v>
      </c>
      <c r="D25" s="25" t="s">
        <v>266</v>
      </c>
      <c r="E25" s="26" t="s">
        <v>27</v>
      </c>
      <c r="F25" s="9"/>
      <c r="G25" s="27"/>
      <c r="H25" s="9"/>
      <c r="I25" s="9"/>
      <c r="J25" s="9"/>
      <c r="K25" s="9"/>
      <c r="L25" s="9"/>
      <c r="M25" s="9"/>
      <c r="N25" s="9"/>
      <c r="O25" s="9"/>
      <c r="P25" s="9"/>
    </row>
    <row r="26" spans="1:16" ht="18" customHeight="1" x14ac:dyDescent="0.25">
      <c r="A26" s="24">
        <v>15</v>
      </c>
      <c r="B26" s="4">
        <v>11784</v>
      </c>
      <c r="C26" s="6" t="s">
        <v>267</v>
      </c>
      <c r="D26" s="25" t="s">
        <v>268</v>
      </c>
      <c r="E26" s="26" t="s">
        <v>27</v>
      </c>
      <c r="F26" s="9"/>
      <c r="G26" s="27"/>
      <c r="H26" s="9"/>
      <c r="I26" s="9"/>
      <c r="J26" s="9"/>
      <c r="K26" s="9"/>
      <c r="L26" s="9"/>
      <c r="M26" s="9"/>
      <c r="N26" s="9"/>
      <c r="O26" s="9"/>
      <c r="P26" s="9"/>
    </row>
    <row r="27" spans="1:16" ht="18" customHeight="1" x14ac:dyDescent="0.25">
      <c r="A27" s="24">
        <v>16</v>
      </c>
      <c r="B27" s="4">
        <v>11785</v>
      </c>
      <c r="C27" s="6" t="s">
        <v>269</v>
      </c>
      <c r="D27" s="25" t="s">
        <v>270</v>
      </c>
      <c r="E27" s="26" t="s">
        <v>27</v>
      </c>
      <c r="F27" s="9"/>
      <c r="G27" s="27"/>
      <c r="H27" s="9"/>
      <c r="I27" s="9"/>
      <c r="J27" s="9"/>
      <c r="K27" s="9"/>
      <c r="L27" s="9"/>
      <c r="M27" s="9"/>
      <c r="N27" s="9"/>
      <c r="O27" s="9"/>
      <c r="P27" s="9"/>
    </row>
    <row r="28" spans="1:16" ht="18" customHeight="1" x14ac:dyDescent="0.25">
      <c r="A28" s="24">
        <v>17</v>
      </c>
      <c r="B28" s="4">
        <v>11786</v>
      </c>
      <c r="C28" s="6" t="s">
        <v>271</v>
      </c>
      <c r="D28" s="25" t="s">
        <v>272</v>
      </c>
      <c r="E28" s="26" t="s">
        <v>27</v>
      </c>
      <c r="F28" s="9"/>
      <c r="G28" s="27"/>
      <c r="H28" s="9"/>
      <c r="I28" s="9"/>
      <c r="J28" s="9"/>
      <c r="K28" s="9"/>
      <c r="L28" s="9"/>
      <c r="M28" s="9"/>
      <c r="N28" s="9"/>
      <c r="O28" s="9"/>
      <c r="P28" s="9"/>
    </row>
    <row r="29" spans="1:16" ht="18" customHeight="1" x14ac:dyDescent="0.25">
      <c r="A29" s="24">
        <v>18</v>
      </c>
      <c r="B29" s="4">
        <v>11787</v>
      </c>
      <c r="C29" s="6" t="s">
        <v>273</v>
      </c>
      <c r="D29" s="25" t="s">
        <v>274</v>
      </c>
      <c r="E29" s="26" t="s">
        <v>27</v>
      </c>
      <c r="F29" s="9"/>
      <c r="G29" s="27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 x14ac:dyDescent="0.25">
      <c r="A30" s="24">
        <v>19</v>
      </c>
      <c r="B30" s="4">
        <v>11788</v>
      </c>
      <c r="C30" s="6" t="s">
        <v>275</v>
      </c>
      <c r="D30" s="25" t="s">
        <v>276</v>
      </c>
      <c r="E30" s="26" t="s">
        <v>27</v>
      </c>
      <c r="F30" s="9"/>
      <c r="G30" s="27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 x14ac:dyDescent="0.25">
      <c r="A31" s="24">
        <v>20</v>
      </c>
      <c r="B31" s="4">
        <v>11789</v>
      </c>
      <c r="C31" s="6" t="s">
        <v>277</v>
      </c>
      <c r="D31" s="25" t="s">
        <v>278</v>
      </c>
      <c r="E31" s="26" t="s">
        <v>27</v>
      </c>
      <c r="F31" s="9"/>
      <c r="G31" s="27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25">
      <c r="A32" s="24">
        <v>21</v>
      </c>
      <c r="B32" s="4">
        <v>11790</v>
      </c>
      <c r="C32" s="6" t="s">
        <v>279</v>
      </c>
      <c r="D32" s="25" t="s">
        <v>280</v>
      </c>
      <c r="E32" s="26" t="s">
        <v>27</v>
      </c>
      <c r="F32" s="9"/>
      <c r="G32" s="27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24">
        <v>22</v>
      </c>
      <c r="B33" s="4">
        <v>11791</v>
      </c>
      <c r="C33" s="6" t="s">
        <v>281</v>
      </c>
      <c r="D33" s="25" t="s">
        <v>282</v>
      </c>
      <c r="E33" s="26" t="s">
        <v>27</v>
      </c>
      <c r="F33" s="9"/>
      <c r="G33" s="27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24">
        <v>23</v>
      </c>
      <c r="B34" s="4">
        <v>11792</v>
      </c>
      <c r="C34" s="6" t="s">
        <v>283</v>
      </c>
      <c r="D34" s="25" t="s">
        <v>284</v>
      </c>
      <c r="E34" s="26" t="s">
        <v>27</v>
      </c>
      <c r="F34" s="9"/>
      <c r="G34" s="27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24">
        <v>24</v>
      </c>
      <c r="B35" s="4">
        <v>11793</v>
      </c>
      <c r="C35" s="6" t="s">
        <v>285</v>
      </c>
      <c r="D35" s="25" t="s">
        <v>286</v>
      </c>
      <c r="E35" s="26" t="s">
        <v>27</v>
      </c>
      <c r="F35" s="9"/>
      <c r="G35" s="27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24">
        <v>25</v>
      </c>
      <c r="B36" s="4">
        <v>11794</v>
      </c>
      <c r="C36" s="6" t="s">
        <v>287</v>
      </c>
      <c r="D36" s="25" t="s">
        <v>288</v>
      </c>
      <c r="E36" s="26" t="s">
        <v>27</v>
      </c>
      <c r="F36" s="9"/>
      <c r="G36" s="27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24">
        <v>26</v>
      </c>
      <c r="B37" s="4">
        <v>11795</v>
      </c>
      <c r="C37" s="6" t="s">
        <v>289</v>
      </c>
      <c r="D37" s="25" t="s">
        <v>290</v>
      </c>
      <c r="E37" s="26" t="s">
        <v>27</v>
      </c>
      <c r="F37" s="9"/>
      <c r="G37" s="27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24">
        <v>27</v>
      </c>
      <c r="B38" s="4">
        <v>11796</v>
      </c>
      <c r="C38" s="6" t="s">
        <v>291</v>
      </c>
      <c r="D38" s="25" t="s">
        <v>292</v>
      </c>
      <c r="E38" s="26" t="s">
        <v>27</v>
      </c>
      <c r="F38" s="9"/>
      <c r="G38" s="27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24">
        <v>28</v>
      </c>
      <c r="B39" s="4">
        <v>11797</v>
      </c>
      <c r="C39" s="6" t="s">
        <v>293</v>
      </c>
      <c r="D39" s="25" t="s">
        <v>294</v>
      </c>
      <c r="E39" s="26" t="s">
        <v>27</v>
      </c>
      <c r="F39" s="9"/>
      <c r="G39" s="27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24">
        <v>29</v>
      </c>
      <c r="B40" s="4">
        <v>11798</v>
      </c>
      <c r="C40" s="6" t="s">
        <v>295</v>
      </c>
      <c r="D40" s="25" t="s">
        <v>296</v>
      </c>
      <c r="E40" s="26" t="s">
        <v>27</v>
      </c>
      <c r="F40" s="9"/>
      <c r="G40" s="27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24">
        <v>30</v>
      </c>
      <c r="B41" s="4">
        <v>11799</v>
      </c>
      <c r="C41" s="6" t="s">
        <v>297</v>
      </c>
      <c r="D41" s="25" t="s">
        <v>298</v>
      </c>
      <c r="E41" s="26" t="s">
        <v>27</v>
      </c>
      <c r="F41" s="9"/>
      <c r="G41" s="27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24">
        <v>31</v>
      </c>
      <c r="B42" s="4">
        <v>11800</v>
      </c>
      <c r="C42" s="6" t="s">
        <v>299</v>
      </c>
      <c r="D42" s="25" t="s">
        <v>300</v>
      </c>
      <c r="E42" s="26" t="s">
        <v>27</v>
      </c>
      <c r="F42" s="9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24">
        <v>32</v>
      </c>
      <c r="B43" s="4">
        <v>11801</v>
      </c>
      <c r="C43" s="6" t="s">
        <v>301</v>
      </c>
      <c r="D43" s="25" t="s">
        <v>302</v>
      </c>
      <c r="E43" s="26" t="s">
        <v>27</v>
      </c>
      <c r="F43" s="9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24">
        <v>33</v>
      </c>
      <c r="B44" s="4">
        <v>11802</v>
      </c>
      <c r="C44" s="6" t="s">
        <v>303</v>
      </c>
      <c r="D44" s="25" t="s">
        <v>304</v>
      </c>
      <c r="E44" s="26" t="s">
        <v>27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24">
        <v>34</v>
      </c>
      <c r="B45" s="4">
        <v>11803</v>
      </c>
      <c r="C45" s="6" t="s">
        <v>305</v>
      </c>
      <c r="D45" s="25" t="s">
        <v>306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5">
      <c r="A46" s="24">
        <v>35</v>
      </c>
      <c r="B46" s="4">
        <v>11804</v>
      </c>
      <c r="C46" s="6" t="s">
        <v>307</v>
      </c>
      <c r="D46" s="25" t="s">
        <v>308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5.95" hidden="1" customHeight="1" x14ac:dyDescent="0.25">
      <c r="A47" s="11">
        <v>37</v>
      </c>
      <c r="B47" s="3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95" hidden="1" customHeight="1" x14ac:dyDescent="0.25">
      <c r="A48" s="3">
        <v>38</v>
      </c>
      <c r="B48" s="32"/>
      <c r="C48" s="16"/>
      <c r="D48" s="17"/>
      <c r="E48" s="1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.95" hidden="1" customHeight="1" x14ac:dyDescent="0.25">
      <c r="A49" s="3">
        <v>39</v>
      </c>
      <c r="B49" s="4"/>
      <c r="C49" s="16"/>
      <c r="D49" s="17"/>
      <c r="E49" s="18"/>
      <c r="F49" s="9"/>
      <c r="G49" s="9"/>
      <c r="H49" s="9"/>
      <c r="I49" s="20"/>
      <c r="J49" s="21"/>
      <c r="K49" s="21"/>
      <c r="L49" s="21"/>
      <c r="M49" s="9"/>
      <c r="N49" s="9"/>
      <c r="O49" s="9"/>
      <c r="P49" s="9"/>
    </row>
    <row r="50" spans="1:16" ht="15.95" hidden="1" customHeight="1" x14ac:dyDescent="0.25">
      <c r="A50" s="3">
        <v>40</v>
      </c>
      <c r="B50" s="32"/>
      <c r="C50" s="16"/>
      <c r="D50" s="17"/>
      <c r="E50" s="18"/>
      <c r="F50" s="9"/>
      <c r="G50" s="9"/>
      <c r="H50" s="9"/>
      <c r="I50" s="22"/>
      <c r="J50" s="22"/>
      <c r="K50" s="22"/>
      <c r="L50" s="22"/>
      <c r="M50" s="22"/>
      <c r="N50" s="22"/>
      <c r="O50" s="9"/>
      <c r="P50" s="9"/>
    </row>
    <row r="53" spans="1:16" x14ac:dyDescent="0.2">
      <c r="B53" t="s">
        <v>92</v>
      </c>
      <c r="C53">
        <f>COUNTIF(E12:E46,"L")</f>
        <v>0</v>
      </c>
      <c r="K53" t="s">
        <v>7</v>
      </c>
    </row>
    <row r="54" spans="1:16" x14ac:dyDescent="0.2">
      <c r="B54" t="s">
        <v>93</v>
      </c>
      <c r="C54" s="19">
        <f>COUNTIF(E12:E46,"P")</f>
        <v>35</v>
      </c>
    </row>
    <row r="55" spans="1:16" x14ac:dyDescent="0.2">
      <c r="C55">
        <f>SUM(C53:C54)</f>
        <v>35</v>
      </c>
    </row>
    <row r="56" spans="1:16" x14ac:dyDescent="0.2">
      <c r="K56" s="23" t="s">
        <v>751</v>
      </c>
      <c r="L56" s="19"/>
      <c r="M56" s="19"/>
      <c r="N56" s="19"/>
    </row>
    <row r="57" spans="1:16" x14ac:dyDescent="0.2">
      <c r="K57" t="s">
        <v>238</v>
      </c>
    </row>
  </sheetData>
  <sortState xmlns:xlrd2="http://schemas.microsoft.com/office/spreadsheetml/2017/richdata2" ref="C38:E46">
    <sortCondition ref="D38:D46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96850393700787" right="7.8740157480315001E-2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8"/>
  <sheetViews>
    <sheetView topLeftCell="A34" zoomScale="98" zoomScaleNormal="98" workbookViewId="0">
      <selection activeCell="C56" sqref="C56"/>
    </sheetView>
  </sheetViews>
  <sheetFormatPr defaultColWidth="9" defaultRowHeight="12.75" x14ac:dyDescent="0.2"/>
  <cols>
    <col min="1" max="1" width="4" customWidth="1"/>
    <col min="2" max="2" width="6.140625" customWidth="1"/>
    <col min="3" max="3" width="12.7109375" customWidth="1"/>
    <col min="4" max="4" width="31.710937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  <c r="G6" t="s">
        <v>4</v>
      </c>
      <c r="J6" t="s">
        <v>5</v>
      </c>
    </row>
    <row r="7" spans="1:16" x14ac:dyDescent="0.2">
      <c r="A7" t="s">
        <v>6</v>
      </c>
      <c r="D7" s="30" t="s">
        <v>752</v>
      </c>
      <c r="G7" s="42" t="s">
        <v>7</v>
      </c>
      <c r="H7" s="42"/>
      <c r="I7" s="42"/>
      <c r="J7" t="s">
        <v>753</v>
      </c>
    </row>
    <row r="8" spans="1:16" x14ac:dyDescent="0.2">
      <c r="A8" t="s">
        <v>8</v>
      </c>
      <c r="D8" t="s">
        <v>5</v>
      </c>
      <c r="G8" s="2" t="s">
        <v>9</v>
      </c>
      <c r="J8" s="2" t="s">
        <v>449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3">
        <v>1</v>
      </c>
      <c r="B12" s="4">
        <v>11805</v>
      </c>
      <c r="C12" s="26" t="s">
        <v>309</v>
      </c>
      <c r="D12" s="25" t="s">
        <v>310</v>
      </c>
      <c r="E12" s="26" t="s">
        <v>27</v>
      </c>
      <c r="F12" s="5"/>
      <c r="G12" s="8"/>
      <c r="H12" s="5"/>
      <c r="I12" s="5"/>
      <c r="J12" s="5"/>
      <c r="K12" s="5"/>
      <c r="L12" s="5"/>
      <c r="M12" s="5"/>
      <c r="N12" s="5"/>
      <c r="O12" s="5"/>
      <c r="P12" s="3"/>
    </row>
    <row r="13" spans="1:16" ht="18" customHeight="1" x14ac:dyDescent="0.25">
      <c r="A13" s="3">
        <v>2</v>
      </c>
      <c r="B13" s="4">
        <v>11806</v>
      </c>
      <c r="C13" s="26" t="s">
        <v>311</v>
      </c>
      <c r="D13" s="25" t="s">
        <v>312</v>
      </c>
      <c r="E13" s="26" t="s">
        <v>27</v>
      </c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3">
        <v>3</v>
      </c>
      <c r="B14" s="4">
        <v>11807</v>
      </c>
      <c r="C14" s="26" t="s">
        <v>313</v>
      </c>
      <c r="D14" s="25" t="s">
        <v>314</v>
      </c>
      <c r="E14" s="26" t="s">
        <v>27</v>
      </c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3">
        <v>4</v>
      </c>
      <c r="B15" s="4">
        <v>11808</v>
      </c>
      <c r="C15" s="26" t="s">
        <v>315</v>
      </c>
      <c r="D15" s="25" t="s">
        <v>316</v>
      </c>
      <c r="E15" s="26" t="s">
        <v>27</v>
      </c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3">
        <v>5</v>
      </c>
      <c r="B16" s="4">
        <v>11809</v>
      </c>
      <c r="C16" s="26" t="s">
        <v>317</v>
      </c>
      <c r="D16" s="25" t="s">
        <v>318</v>
      </c>
      <c r="E16" s="26" t="s">
        <v>27</v>
      </c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</row>
    <row r="17" spans="1:20" ht="18" customHeight="1" x14ac:dyDescent="0.25">
      <c r="A17" s="3">
        <v>6</v>
      </c>
      <c r="B17" s="4">
        <v>11810</v>
      </c>
      <c r="C17" s="26" t="s">
        <v>319</v>
      </c>
      <c r="D17" s="25" t="s">
        <v>320</v>
      </c>
      <c r="E17" s="26" t="s">
        <v>27</v>
      </c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</row>
    <row r="18" spans="1:20" ht="18" customHeight="1" x14ac:dyDescent="0.25">
      <c r="A18" s="3">
        <v>7</v>
      </c>
      <c r="B18" s="4">
        <v>11811</v>
      </c>
      <c r="C18" s="26" t="s">
        <v>321</v>
      </c>
      <c r="D18" s="25" t="s">
        <v>322</v>
      </c>
      <c r="E18" s="26" t="s">
        <v>27</v>
      </c>
      <c r="F18" s="9"/>
      <c r="G18" s="10"/>
      <c r="H18" s="9"/>
      <c r="I18" s="9"/>
      <c r="J18" s="9"/>
      <c r="K18" s="9"/>
      <c r="L18" s="9"/>
      <c r="M18" s="9"/>
      <c r="N18" s="9"/>
      <c r="O18" s="9"/>
      <c r="P18" s="9"/>
    </row>
    <row r="19" spans="1:20" ht="18" customHeight="1" x14ac:dyDescent="0.25">
      <c r="A19" s="3">
        <v>8</v>
      </c>
      <c r="B19" s="4">
        <v>11812</v>
      </c>
      <c r="C19" s="26" t="s">
        <v>323</v>
      </c>
      <c r="D19" s="25" t="s">
        <v>324</v>
      </c>
      <c r="E19" s="26" t="s">
        <v>27</v>
      </c>
      <c r="F19" s="9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20" ht="18" customHeight="1" x14ac:dyDescent="0.25">
      <c r="A20" s="3">
        <v>9</v>
      </c>
      <c r="B20" s="4">
        <v>11813</v>
      </c>
      <c r="C20" s="26" t="s">
        <v>325</v>
      </c>
      <c r="D20" s="25" t="s">
        <v>326</v>
      </c>
      <c r="E20" s="26" t="s">
        <v>27</v>
      </c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</row>
    <row r="21" spans="1:20" ht="18" customHeight="1" x14ac:dyDescent="0.25">
      <c r="A21" s="3">
        <v>10</v>
      </c>
      <c r="B21" s="4">
        <v>11814</v>
      </c>
      <c r="C21" s="26" t="s">
        <v>327</v>
      </c>
      <c r="D21" s="25" t="s">
        <v>328</v>
      </c>
      <c r="E21" s="26" t="s">
        <v>27</v>
      </c>
      <c r="F21" s="9"/>
      <c r="G21" s="10"/>
      <c r="H21" s="9"/>
      <c r="I21" s="9"/>
      <c r="J21" s="9"/>
      <c r="K21" s="9"/>
      <c r="L21" s="9"/>
      <c r="M21" s="9"/>
      <c r="N21" s="9"/>
      <c r="O21" s="9"/>
      <c r="P21" s="9"/>
      <c r="T21" s="25"/>
    </row>
    <row r="22" spans="1:20" ht="18" customHeight="1" x14ac:dyDescent="0.25">
      <c r="A22" s="3">
        <v>11</v>
      </c>
      <c r="B22" s="4">
        <v>11815</v>
      </c>
      <c r="C22" s="26" t="s">
        <v>329</v>
      </c>
      <c r="D22" s="25" t="s">
        <v>330</v>
      </c>
      <c r="E22" s="26" t="s">
        <v>27</v>
      </c>
      <c r="F22" s="9"/>
      <c r="G22" s="10"/>
      <c r="H22" s="9"/>
      <c r="I22" s="9"/>
      <c r="J22" s="9"/>
      <c r="K22" s="9"/>
      <c r="L22" s="9"/>
      <c r="M22" s="9"/>
      <c r="N22" s="9"/>
      <c r="O22" s="9"/>
      <c r="P22" s="9"/>
    </row>
    <row r="23" spans="1:20" ht="18" customHeight="1" x14ac:dyDescent="0.25">
      <c r="A23" s="3">
        <v>12</v>
      </c>
      <c r="B23" s="4">
        <v>11816</v>
      </c>
      <c r="C23" s="26" t="s">
        <v>331</v>
      </c>
      <c r="D23" s="25" t="s">
        <v>332</v>
      </c>
      <c r="E23" s="26" t="s">
        <v>27</v>
      </c>
      <c r="F23" s="9"/>
      <c r="G23" s="10"/>
      <c r="H23" s="9"/>
      <c r="I23" s="9"/>
      <c r="J23" s="9"/>
      <c r="K23" s="9"/>
      <c r="L23" s="9"/>
      <c r="M23" s="9"/>
      <c r="N23" s="9"/>
      <c r="O23" s="9"/>
      <c r="P23" s="9"/>
    </row>
    <row r="24" spans="1:20" ht="18" customHeight="1" x14ac:dyDescent="0.25">
      <c r="A24" s="3">
        <v>13</v>
      </c>
      <c r="B24" s="4">
        <v>11817</v>
      </c>
      <c r="C24" s="26" t="s">
        <v>333</v>
      </c>
      <c r="D24" s="25" t="s">
        <v>334</v>
      </c>
      <c r="E24" s="26" t="s">
        <v>27</v>
      </c>
      <c r="F24" s="9"/>
      <c r="G24" s="10"/>
      <c r="H24" s="9"/>
      <c r="I24" s="9"/>
      <c r="J24" s="9"/>
      <c r="K24" s="9"/>
      <c r="L24" s="9"/>
      <c r="M24" s="9"/>
      <c r="N24" s="9"/>
      <c r="O24" s="9"/>
      <c r="P24" s="9"/>
    </row>
    <row r="25" spans="1:20" ht="18" customHeight="1" x14ac:dyDescent="0.25">
      <c r="A25" s="3">
        <v>14</v>
      </c>
      <c r="B25" s="4">
        <v>11818</v>
      </c>
      <c r="C25" s="26" t="s">
        <v>335</v>
      </c>
      <c r="D25" s="25" t="s">
        <v>336</v>
      </c>
      <c r="E25" s="26" t="s">
        <v>27</v>
      </c>
      <c r="F25" s="9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20" ht="18" customHeight="1" x14ac:dyDescent="0.25">
      <c r="A26" s="3">
        <v>15</v>
      </c>
      <c r="B26" s="4">
        <v>11819</v>
      </c>
      <c r="C26" s="26" t="s">
        <v>337</v>
      </c>
      <c r="D26" s="25" t="s">
        <v>338</v>
      </c>
      <c r="E26" s="26" t="s">
        <v>27</v>
      </c>
      <c r="F26" s="9"/>
      <c r="G26" s="10"/>
      <c r="H26" s="9"/>
      <c r="I26" s="9"/>
      <c r="J26" s="9"/>
      <c r="K26" s="9"/>
      <c r="L26" s="9"/>
      <c r="M26" s="9"/>
      <c r="N26" s="9"/>
      <c r="O26" s="9"/>
      <c r="P26" s="9"/>
    </row>
    <row r="27" spans="1:20" ht="18" customHeight="1" x14ac:dyDescent="0.25">
      <c r="A27" s="3">
        <v>16</v>
      </c>
      <c r="B27" s="4">
        <v>11820</v>
      </c>
      <c r="C27" s="26" t="s">
        <v>339</v>
      </c>
      <c r="D27" s="25" t="s">
        <v>340</v>
      </c>
      <c r="E27" s="26" t="s">
        <v>27</v>
      </c>
      <c r="F27" s="9"/>
      <c r="G27" s="10"/>
      <c r="H27" s="9"/>
      <c r="I27" s="9"/>
      <c r="J27" s="9"/>
      <c r="K27" s="9"/>
      <c r="L27" s="9"/>
      <c r="M27" s="9"/>
      <c r="N27" s="9"/>
      <c r="O27" s="9"/>
      <c r="P27" s="9"/>
    </row>
    <row r="28" spans="1:20" ht="18" customHeight="1" x14ac:dyDescent="0.25">
      <c r="A28" s="3">
        <v>17</v>
      </c>
      <c r="B28" s="4">
        <v>11821</v>
      </c>
      <c r="C28" s="26" t="s">
        <v>341</v>
      </c>
      <c r="D28" s="25" t="s">
        <v>342</v>
      </c>
      <c r="E28" s="26" t="s">
        <v>27</v>
      </c>
      <c r="F28" s="9"/>
      <c r="G28" s="10"/>
      <c r="H28" s="9"/>
      <c r="I28" s="9"/>
      <c r="J28" s="9"/>
      <c r="K28" s="9"/>
      <c r="L28" s="9"/>
      <c r="M28" s="9"/>
      <c r="N28" s="9"/>
      <c r="O28" s="9"/>
      <c r="P28" s="9"/>
    </row>
    <row r="29" spans="1:20" ht="18" customHeight="1" x14ac:dyDescent="0.25">
      <c r="A29" s="3">
        <v>18</v>
      </c>
      <c r="B29" s="4">
        <v>11822</v>
      </c>
      <c r="C29" s="26" t="s">
        <v>343</v>
      </c>
      <c r="D29" s="25" t="s">
        <v>344</v>
      </c>
      <c r="E29" s="26" t="s">
        <v>27</v>
      </c>
      <c r="F29" s="9"/>
      <c r="G29" s="10"/>
      <c r="H29" s="9"/>
      <c r="I29" s="9"/>
      <c r="J29" s="9"/>
      <c r="K29" s="9"/>
      <c r="L29" s="9"/>
      <c r="M29" s="9"/>
      <c r="N29" s="9"/>
      <c r="O29" s="9"/>
      <c r="P29" s="9"/>
    </row>
    <row r="30" spans="1:20" ht="18" customHeight="1" x14ac:dyDescent="0.25">
      <c r="A30" s="3">
        <v>19</v>
      </c>
      <c r="B30" s="4">
        <v>11823</v>
      </c>
      <c r="C30" s="26" t="s">
        <v>345</v>
      </c>
      <c r="D30" s="25" t="s">
        <v>346</v>
      </c>
      <c r="E30" s="26" t="s">
        <v>27</v>
      </c>
      <c r="F30" s="9"/>
      <c r="G30" s="10"/>
      <c r="H30" s="9"/>
      <c r="I30" s="9"/>
      <c r="J30" s="9"/>
      <c r="K30" s="9"/>
      <c r="L30" s="9"/>
      <c r="M30" s="9"/>
      <c r="N30" s="9"/>
      <c r="O30" s="9"/>
      <c r="P30" s="9"/>
    </row>
    <row r="31" spans="1:20" ht="18" customHeight="1" x14ac:dyDescent="0.25">
      <c r="A31" s="3">
        <v>20</v>
      </c>
      <c r="B31" s="4">
        <v>11824</v>
      </c>
      <c r="C31" s="26" t="s">
        <v>347</v>
      </c>
      <c r="D31" s="25" t="s">
        <v>348</v>
      </c>
      <c r="E31" s="26" t="s">
        <v>27</v>
      </c>
      <c r="F31" s="9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1:20" ht="18" customHeight="1" x14ac:dyDescent="0.25">
      <c r="A32" s="3">
        <v>21</v>
      </c>
      <c r="B32" s="4">
        <v>11825</v>
      </c>
      <c r="C32" s="26" t="s">
        <v>349</v>
      </c>
      <c r="D32" s="25" t="s">
        <v>350</v>
      </c>
      <c r="E32" s="26" t="s">
        <v>27</v>
      </c>
      <c r="F32" s="9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3">
        <v>22</v>
      </c>
      <c r="B33" s="4">
        <v>11826</v>
      </c>
      <c r="C33" s="26" t="s">
        <v>351</v>
      </c>
      <c r="D33" s="25" t="s">
        <v>352</v>
      </c>
      <c r="E33" s="26" t="s">
        <v>27</v>
      </c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3">
        <v>23</v>
      </c>
      <c r="B34" s="4">
        <v>11827</v>
      </c>
      <c r="C34" s="26" t="s">
        <v>353</v>
      </c>
      <c r="D34" s="25" t="s">
        <v>354</v>
      </c>
      <c r="E34" s="26" t="s">
        <v>27</v>
      </c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3">
        <v>24</v>
      </c>
      <c r="B35" s="4">
        <v>11828</v>
      </c>
      <c r="C35" s="26" t="s">
        <v>355</v>
      </c>
      <c r="D35" s="25" t="s">
        <v>356</v>
      </c>
      <c r="E35" s="26" t="s">
        <v>27</v>
      </c>
      <c r="F35" s="9"/>
      <c r="G35" s="10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3">
        <v>25</v>
      </c>
      <c r="B36" s="4">
        <v>11829</v>
      </c>
      <c r="C36" s="26" t="s">
        <v>357</v>
      </c>
      <c r="D36" s="25" t="s">
        <v>358</v>
      </c>
      <c r="E36" s="26" t="s">
        <v>27</v>
      </c>
      <c r="F36" s="9"/>
      <c r="G36" s="10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3">
        <v>26</v>
      </c>
      <c r="B37" s="4">
        <v>11830</v>
      </c>
      <c r="C37" s="26" t="s">
        <v>359</v>
      </c>
      <c r="D37" s="25" t="s">
        <v>360</v>
      </c>
      <c r="E37" s="26" t="s">
        <v>27</v>
      </c>
      <c r="F37" s="9"/>
      <c r="G37" s="10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3">
        <v>27</v>
      </c>
      <c r="B38" s="4">
        <v>11831</v>
      </c>
      <c r="C38" s="26" t="s">
        <v>361</v>
      </c>
      <c r="D38" s="25" t="s">
        <v>362</v>
      </c>
      <c r="E38" s="26" t="s">
        <v>27</v>
      </c>
      <c r="F38" s="9"/>
      <c r="G38" s="10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3">
        <v>28</v>
      </c>
      <c r="B39" s="4">
        <v>11832</v>
      </c>
      <c r="C39" s="26" t="s">
        <v>363</v>
      </c>
      <c r="D39" s="25" t="s">
        <v>364</v>
      </c>
      <c r="E39" s="26" t="s">
        <v>27</v>
      </c>
      <c r="F39" s="9"/>
      <c r="G39" s="10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3">
        <v>29</v>
      </c>
      <c r="B40" s="4">
        <v>11833</v>
      </c>
      <c r="C40" s="26" t="s">
        <v>365</v>
      </c>
      <c r="D40" s="25" t="s">
        <v>366</v>
      </c>
      <c r="E40" s="26" t="s">
        <v>27</v>
      </c>
      <c r="F40" s="9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3">
        <v>30</v>
      </c>
      <c r="B41" s="4">
        <v>11834</v>
      </c>
      <c r="C41" s="26" t="s">
        <v>367</v>
      </c>
      <c r="D41" s="25" t="s">
        <v>368</v>
      </c>
      <c r="E41" s="26" t="s">
        <v>27</v>
      </c>
      <c r="F41" s="9"/>
      <c r="G41" s="10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3">
        <v>31</v>
      </c>
      <c r="B42" s="4">
        <v>11835</v>
      </c>
      <c r="C42" s="26" t="s">
        <v>369</v>
      </c>
      <c r="D42" s="25" t="s">
        <v>370</v>
      </c>
      <c r="E42" s="26" t="s">
        <v>27</v>
      </c>
      <c r="F42" s="9"/>
      <c r="G42" s="10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3">
        <v>32</v>
      </c>
      <c r="B43" s="4">
        <v>11836</v>
      </c>
      <c r="C43" s="26" t="s">
        <v>371</v>
      </c>
      <c r="D43" s="25" t="s">
        <v>372</v>
      </c>
      <c r="E43" s="26" t="s">
        <v>27</v>
      </c>
      <c r="F43" s="9"/>
      <c r="G43" s="10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3">
        <v>33</v>
      </c>
      <c r="B44" s="4">
        <v>11837</v>
      </c>
      <c r="C44" s="26" t="s">
        <v>373</v>
      </c>
      <c r="D44" s="25" t="s">
        <v>374</v>
      </c>
      <c r="E44" s="26" t="s">
        <v>27</v>
      </c>
      <c r="F44" s="9"/>
      <c r="G44" s="10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3">
        <v>34</v>
      </c>
      <c r="B45" s="4">
        <v>11838</v>
      </c>
      <c r="C45" s="26" t="s">
        <v>375</v>
      </c>
      <c r="D45" s="25" t="s">
        <v>376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5">
      <c r="A46" s="3">
        <v>35</v>
      </c>
      <c r="B46" s="4">
        <v>11839</v>
      </c>
      <c r="C46" s="26" t="s">
        <v>377</v>
      </c>
      <c r="D46" s="25" t="s">
        <v>378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8" customHeight="1" x14ac:dyDescent="0.25">
      <c r="A47" s="3">
        <v>36</v>
      </c>
      <c r="B47" s="4">
        <v>11840</v>
      </c>
      <c r="C47" s="26" t="s">
        <v>379</v>
      </c>
      <c r="D47" s="25" t="s">
        <v>380</v>
      </c>
      <c r="E47" s="26" t="s">
        <v>27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95" hidden="1" customHeight="1" x14ac:dyDescent="0.25">
      <c r="A48" s="11">
        <v>37</v>
      </c>
      <c r="B48" s="4">
        <v>10410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10411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10412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10413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B54" t="s">
        <v>92</v>
      </c>
      <c r="C54">
        <f>COUNTIF(E12:E46,"L")</f>
        <v>0</v>
      </c>
      <c r="K54" t="s">
        <v>7</v>
      </c>
    </row>
    <row r="55" spans="1:16" x14ac:dyDescent="0.2">
      <c r="B55" t="s">
        <v>93</v>
      </c>
      <c r="C55" s="19">
        <f>COUNTIF(E12:E47,"P")</f>
        <v>36</v>
      </c>
    </row>
    <row r="56" spans="1:16" x14ac:dyDescent="0.2">
      <c r="C56">
        <f>SUM(C54:C55)</f>
        <v>36</v>
      </c>
    </row>
    <row r="57" spans="1:16" x14ac:dyDescent="0.2">
      <c r="K57" s="23" t="s">
        <v>754</v>
      </c>
      <c r="L57" s="19"/>
      <c r="M57" s="19"/>
      <c r="N57" s="19"/>
    </row>
    <row r="58" spans="1:16" x14ac:dyDescent="0.2">
      <c r="K58" t="s">
        <v>755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5748031496063" top="0.47244094488188998" bottom="0.47244094488188998" header="0.31496062992126" footer="0.31496062992126"/>
  <pageSetup paperSize="20000" scale="96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6"/>
  <sheetViews>
    <sheetView topLeftCell="A32" workbookViewId="0">
      <selection activeCell="K35" sqref="K35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1.42578125" customWidth="1"/>
    <col min="5" max="5" width="4.28515625" customWidth="1"/>
    <col min="6" max="14" width="3.85546875" customWidth="1"/>
    <col min="15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3</v>
      </c>
      <c r="G6" t="s">
        <v>4</v>
      </c>
      <c r="J6" t="s">
        <v>5</v>
      </c>
    </row>
    <row r="7" spans="1:16" x14ac:dyDescent="0.2">
      <c r="A7" t="s">
        <v>6</v>
      </c>
      <c r="D7" s="30" t="s">
        <v>756</v>
      </c>
      <c r="G7" s="42" t="s">
        <v>7</v>
      </c>
      <c r="H7" s="42"/>
      <c r="I7" s="42"/>
      <c r="J7" t="s">
        <v>757</v>
      </c>
    </row>
    <row r="8" spans="1:16" x14ac:dyDescent="0.2">
      <c r="A8" t="s">
        <v>8</v>
      </c>
      <c r="D8" t="s">
        <v>5</v>
      </c>
      <c r="G8" s="2" t="s">
        <v>9</v>
      </c>
      <c r="J8" s="2" t="s">
        <v>449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3">
        <v>1</v>
      </c>
      <c r="B12" s="4">
        <v>11841</v>
      </c>
      <c r="C12" s="26" t="s">
        <v>381</v>
      </c>
      <c r="D12" s="25" t="s">
        <v>382</v>
      </c>
      <c r="E12" s="26" t="s">
        <v>27</v>
      </c>
      <c r="F12" s="5"/>
      <c r="G12" s="8"/>
      <c r="H12" s="5"/>
      <c r="I12" s="5"/>
      <c r="J12" s="5"/>
      <c r="K12" s="5"/>
      <c r="L12" s="5"/>
      <c r="M12" s="5"/>
      <c r="N12" s="5"/>
      <c r="O12" s="5"/>
      <c r="P12" s="3"/>
    </row>
    <row r="13" spans="1:16" ht="18" customHeight="1" x14ac:dyDescent="0.25">
      <c r="A13" s="3">
        <v>2</v>
      </c>
      <c r="B13" s="4">
        <v>11842</v>
      </c>
      <c r="C13" s="26" t="s">
        <v>383</v>
      </c>
      <c r="D13" s="25" t="s">
        <v>384</v>
      </c>
      <c r="E13" s="26" t="s">
        <v>27</v>
      </c>
      <c r="F13" s="9"/>
      <c r="G13" s="10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3">
        <v>3</v>
      </c>
      <c r="B14" s="4">
        <v>11843</v>
      </c>
      <c r="C14" s="26" t="s">
        <v>385</v>
      </c>
      <c r="D14" s="25" t="s">
        <v>386</v>
      </c>
      <c r="E14" s="26" t="s">
        <v>27</v>
      </c>
      <c r="F14" s="9"/>
      <c r="G14" s="10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3">
        <v>4</v>
      </c>
      <c r="B15" s="4">
        <v>11844</v>
      </c>
      <c r="C15" s="26" t="s">
        <v>387</v>
      </c>
      <c r="D15" s="25" t="s">
        <v>388</v>
      </c>
      <c r="E15" s="26" t="s">
        <v>27</v>
      </c>
      <c r="F15" s="9"/>
      <c r="G15" s="10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3">
        <v>5</v>
      </c>
      <c r="B16" s="4">
        <v>11845</v>
      </c>
      <c r="C16" s="26" t="s">
        <v>389</v>
      </c>
      <c r="D16" s="25" t="s">
        <v>390</v>
      </c>
      <c r="E16" s="26" t="s">
        <v>27</v>
      </c>
      <c r="F16" s="9"/>
      <c r="G16" s="10"/>
      <c r="H16" s="9"/>
      <c r="I16" s="9"/>
      <c r="J16" s="9"/>
      <c r="K16" s="9"/>
      <c r="L16" s="9"/>
      <c r="M16" s="9"/>
      <c r="N16" s="9"/>
      <c r="O16" s="9"/>
      <c r="P16" s="9"/>
    </row>
    <row r="17" spans="1:19" ht="18" customHeight="1" x14ac:dyDescent="0.25">
      <c r="A17" s="3">
        <v>6</v>
      </c>
      <c r="B17" s="4">
        <v>11846</v>
      </c>
      <c r="C17" s="26" t="s">
        <v>391</v>
      </c>
      <c r="D17" s="25" t="s">
        <v>392</v>
      </c>
      <c r="E17" s="26" t="s">
        <v>27</v>
      </c>
      <c r="F17" s="9"/>
      <c r="G17" s="10"/>
      <c r="H17" s="9"/>
      <c r="I17" s="9"/>
      <c r="J17" s="9"/>
      <c r="K17" s="9"/>
      <c r="L17" s="9"/>
      <c r="M17" s="9"/>
      <c r="N17" s="9"/>
      <c r="O17" s="9"/>
      <c r="P17" s="9"/>
    </row>
    <row r="18" spans="1:19" ht="18" customHeight="1" x14ac:dyDescent="0.25">
      <c r="A18" s="3">
        <v>7</v>
      </c>
      <c r="B18" s="4">
        <v>11847</v>
      </c>
      <c r="C18" s="26" t="s">
        <v>393</v>
      </c>
      <c r="D18" s="25" t="s">
        <v>394</v>
      </c>
      <c r="E18" s="26" t="s">
        <v>27</v>
      </c>
      <c r="F18" s="9"/>
      <c r="G18" s="10"/>
      <c r="H18" s="9"/>
      <c r="I18" s="9"/>
      <c r="J18" s="9"/>
      <c r="K18" s="9"/>
      <c r="L18" s="9"/>
      <c r="M18" s="9"/>
      <c r="N18" s="9"/>
      <c r="O18" s="9"/>
      <c r="P18" s="9"/>
      <c r="S18" s="25"/>
    </row>
    <row r="19" spans="1:19" ht="18" customHeight="1" x14ac:dyDescent="0.25">
      <c r="A19" s="3">
        <v>8</v>
      </c>
      <c r="B19" s="4">
        <v>11848</v>
      </c>
      <c r="C19" s="26" t="s">
        <v>395</v>
      </c>
      <c r="D19" s="25" t="s">
        <v>396</v>
      </c>
      <c r="E19" s="26" t="s">
        <v>27</v>
      </c>
      <c r="F19" s="9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19" ht="18" customHeight="1" x14ac:dyDescent="0.25">
      <c r="A20" s="3">
        <v>9</v>
      </c>
      <c r="B20" s="4">
        <v>11849</v>
      </c>
      <c r="C20" s="26" t="s">
        <v>397</v>
      </c>
      <c r="D20" s="25" t="s">
        <v>398</v>
      </c>
      <c r="E20" s="26" t="s">
        <v>27</v>
      </c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</row>
    <row r="21" spans="1:19" ht="18" customHeight="1" x14ac:dyDescent="0.25">
      <c r="A21" s="3">
        <v>10</v>
      </c>
      <c r="B21" s="4">
        <v>11850</v>
      </c>
      <c r="C21" s="26" t="s">
        <v>399</v>
      </c>
      <c r="D21" s="25" t="s">
        <v>400</v>
      </c>
      <c r="E21" s="26" t="s">
        <v>27</v>
      </c>
      <c r="F21" s="9"/>
      <c r="G21" s="10"/>
      <c r="H21" s="9"/>
      <c r="I21" s="9"/>
      <c r="J21" s="9"/>
      <c r="K21" s="9"/>
      <c r="L21" s="9"/>
      <c r="M21" s="9"/>
      <c r="N21" s="9"/>
      <c r="O21" s="9"/>
      <c r="P21" s="9"/>
    </row>
    <row r="22" spans="1:19" ht="18" customHeight="1" x14ac:dyDescent="0.25">
      <c r="A22" s="3">
        <v>11</v>
      </c>
      <c r="B22" s="4">
        <v>11851</v>
      </c>
      <c r="C22" s="26" t="s">
        <v>401</v>
      </c>
      <c r="D22" s="25" t="s">
        <v>402</v>
      </c>
      <c r="E22" s="26" t="s">
        <v>27</v>
      </c>
      <c r="F22" s="9"/>
      <c r="G22" s="10"/>
      <c r="H22" s="9"/>
      <c r="I22" s="9"/>
      <c r="J22" s="9"/>
      <c r="K22" s="9"/>
      <c r="L22" s="9"/>
      <c r="M22" s="9"/>
      <c r="N22" s="9"/>
      <c r="O22" s="9"/>
      <c r="P22" s="9"/>
    </row>
    <row r="23" spans="1:19" ht="18" customHeight="1" x14ac:dyDescent="0.25">
      <c r="A23" s="3">
        <v>12</v>
      </c>
      <c r="B23" s="4">
        <v>11852</v>
      </c>
      <c r="C23" s="26" t="s">
        <v>403</v>
      </c>
      <c r="D23" s="25" t="s">
        <v>404</v>
      </c>
      <c r="E23" s="26" t="s">
        <v>27</v>
      </c>
      <c r="F23" s="9"/>
      <c r="G23" s="10"/>
      <c r="H23" s="9"/>
      <c r="I23" s="9"/>
      <c r="J23" s="9"/>
      <c r="K23" s="9"/>
      <c r="L23" s="9"/>
      <c r="M23" s="9"/>
      <c r="N23" s="9"/>
      <c r="O23" s="9"/>
      <c r="P23" s="9"/>
    </row>
    <row r="24" spans="1:19" ht="18" customHeight="1" x14ac:dyDescent="0.25">
      <c r="A24" s="3">
        <v>13</v>
      </c>
      <c r="B24" s="4">
        <v>11853</v>
      </c>
      <c r="C24" s="26" t="s">
        <v>405</v>
      </c>
      <c r="D24" s="25" t="s">
        <v>406</v>
      </c>
      <c r="E24" s="26" t="s">
        <v>27</v>
      </c>
      <c r="F24" s="9"/>
      <c r="G24" s="10"/>
      <c r="H24" s="9"/>
      <c r="I24" s="9"/>
      <c r="J24" s="9"/>
      <c r="K24" s="9"/>
      <c r="L24" s="9"/>
      <c r="M24" s="9"/>
      <c r="N24" s="9"/>
      <c r="O24" s="9"/>
      <c r="P24" s="9"/>
    </row>
    <row r="25" spans="1:19" ht="18" customHeight="1" x14ac:dyDescent="0.25">
      <c r="A25" s="3">
        <v>14</v>
      </c>
      <c r="B25" s="4">
        <v>11855</v>
      </c>
      <c r="C25" s="26" t="s">
        <v>407</v>
      </c>
      <c r="D25" s="25" t="s">
        <v>408</v>
      </c>
      <c r="E25" s="26" t="s">
        <v>27</v>
      </c>
      <c r="F25" s="9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19" ht="18" customHeight="1" x14ac:dyDescent="0.25">
      <c r="A26" s="3">
        <v>15</v>
      </c>
      <c r="B26" s="4">
        <v>11856</v>
      </c>
      <c r="C26" s="26" t="s">
        <v>409</v>
      </c>
      <c r="D26" s="25" t="s">
        <v>410</v>
      </c>
      <c r="E26" s="26" t="s">
        <v>27</v>
      </c>
      <c r="F26" s="9"/>
      <c r="G26" s="10"/>
      <c r="H26" s="9"/>
      <c r="I26" s="9"/>
      <c r="J26" s="9"/>
      <c r="K26" s="9"/>
      <c r="L26" s="9"/>
      <c r="M26" s="9"/>
      <c r="N26" s="9"/>
      <c r="O26" s="9"/>
      <c r="P26" s="9"/>
    </row>
    <row r="27" spans="1:19" ht="18" customHeight="1" x14ac:dyDescent="0.25">
      <c r="A27" s="3">
        <v>16</v>
      </c>
      <c r="B27" s="4">
        <v>11857</v>
      </c>
      <c r="C27" s="26" t="s">
        <v>411</v>
      </c>
      <c r="D27" s="25" t="s">
        <v>412</v>
      </c>
      <c r="E27" s="26" t="s">
        <v>27</v>
      </c>
      <c r="F27" s="9"/>
      <c r="G27" s="10"/>
      <c r="H27" s="9"/>
      <c r="I27" s="9"/>
      <c r="J27" s="9"/>
      <c r="K27" s="9"/>
      <c r="L27" s="9"/>
      <c r="M27" s="9"/>
      <c r="N27" s="9"/>
      <c r="O27" s="9"/>
      <c r="P27" s="9"/>
    </row>
    <row r="28" spans="1:19" ht="18" customHeight="1" x14ac:dyDescent="0.25">
      <c r="A28" s="3">
        <v>17</v>
      </c>
      <c r="B28" s="4">
        <v>11859</v>
      </c>
      <c r="C28" s="26" t="s">
        <v>413</v>
      </c>
      <c r="D28" s="25" t="s">
        <v>414</v>
      </c>
      <c r="E28" s="26" t="s">
        <v>27</v>
      </c>
      <c r="F28" s="9"/>
      <c r="G28" s="10"/>
      <c r="H28" s="9"/>
      <c r="I28" s="9"/>
      <c r="J28" s="9"/>
      <c r="K28" s="9"/>
      <c r="L28" s="9"/>
      <c r="M28" s="9"/>
      <c r="N28" s="9"/>
      <c r="O28" s="9"/>
      <c r="P28" s="9"/>
    </row>
    <row r="29" spans="1:19" ht="18" customHeight="1" x14ac:dyDescent="0.25">
      <c r="A29" s="3">
        <v>18</v>
      </c>
      <c r="B29" s="4">
        <v>11860</v>
      </c>
      <c r="C29" s="26" t="s">
        <v>415</v>
      </c>
      <c r="D29" s="25" t="s">
        <v>416</v>
      </c>
      <c r="E29" s="26" t="s">
        <v>27</v>
      </c>
      <c r="F29" s="9"/>
      <c r="G29" s="10"/>
      <c r="H29" s="9"/>
      <c r="I29" s="9"/>
      <c r="J29" s="9"/>
      <c r="K29" s="9"/>
      <c r="L29" s="9"/>
      <c r="M29" s="9"/>
      <c r="N29" s="9"/>
      <c r="O29" s="9"/>
      <c r="P29" s="9"/>
    </row>
    <row r="30" spans="1:19" ht="18" customHeight="1" x14ac:dyDescent="0.25">
      <c r="A30" s="3">
        <v>19</v>
      </c>
      <c r="B30" s="4">
        <v>11861</v>
      </c>
      <c r="C30" s="26" t="s">
        <v>417</v>
      </c>
      <c r="D30" s="25" t="s">
        <v>418</v>
      </c>
      <c r="E30" s="26" t="s">
        <v>27</v>
      </c>
      <c r="F30" s="9"/>
      <c r="G30" s="10"/>
      <c r="H30" s="9"/>
      <c r="I30" s="9"/>
      <c r="J30" s="9"/>
      <c r="K30" s="9"/>
      <c r="L30" s="9"/>
      <c r="M30" s="9"/>
      <c r="N30" s="9"/>
      <c r="O30" s="9"/>
      <c r="P30" s="9"/>
    </row>
    <row r="31" spans="1:19" ht="18" customHeight="1" x14ac:dyDescent="0.25">
      <c r="A31" s="3">
        <v>20</v>
      </c>
      <c r="B31" s="4">
        <v>11862</v>
      </c>
      <c r="C31" s="26" t="s">
        <v>419</v>
      </c>
      <c r="D31" s="25" t="s">
        <v>420</v>
      </c>
      <c r="E31" s="26" t="s">
        <v>27</v>
      </c>
      <c r="F31" s="9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1:19" ht="18" customHeight="1" x14ac:dyDescent="0.25">
      <c r="A32" s="3">
        <v>21</v>
      </c>
      <c r="B32" s="4">
        <v>11863</v>
      </c>
      <c r="C32" s="26" t="s">
        <v>421</v>
      </c>
      <c r="D32" s="25" t="s">
        <v>422</v>
      </c>
      <c r="E32" s="26" t="s">
        <v>27</v>
      </c>
      <c r="F32" s="9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3">
        <v>22</v>
      </c>
      <c r="B33" s="4">
        <v>11864</v>
      </c>
      <c r="C33" s="26" t="s">
        <v>423</v>
      </c>
      <c r="D33" s="25" t="s">
        <v>424</v>
      </c>
      <c r="E33" s="26" t="s">
        <v>27</v>
      </c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3">
        <v>23</v>
      </c>
      <c r="B34" s="4">
        <v>11865</v>
      </c>
      <c r="C34" s="26" t="s">
        <v>425</v>
      </c>
      <c r="D34" s="25" t="s">
        <v>426</v>
      </c>
      <c r="E34" s="26" t="s">
        <v>27</v>
      </c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3">
        <v>24</v>
      </c>
      <c r="B35" s="4">
        <v>11866</v>
      </c>
      <c r="C35" s="26" t="s">
        <v>427</v>
      </c>
      <c r="D35" s="25" t="s">
        <v>428</v>
      </c>
      <c r="E35" s="26" t="s">
        <v>27</v>
      </c>
      <c r="F35" s="9"/>
      <c r="G35" s="10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3">
        <v>25</v>
      </c>
      <c r="B36" s="4">
        <v>11867</v>
      </c>
      <c r="C36" s="26" t="s">
        <v>429</v>
      </c>
      <c r="D36" s="25" t="s">
        <v>430</v>
      </c>
      <c r="E36" s="26" t="s">
        <v>27</v>
      </c>
      <c r="F36" s="9"/>
      <c r="G36" s="10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3">
        <v>26</v>
      </c>
      <c r="B37" s="4">
        <v>11868</v>
      </c>
      <c r="C37" s="26" t="s">
        <v>431</v>
      </c>
      <c r="D37" s="25" t="s">
        <v>432</v>
      </c>
      <c r="E37" s="26" t="s">
        <v>27</v>
      </c>
      <c r="F37" s="9"/>
      <c r="G37" s="10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3">
        <v>27</v>
      </c>
      <c r="B38" s="4">
        <v>11869</v>
      </c>
      <c r="C38" s="26" t="s">
        <v>433</v>
      </c>
      <c r="D38" s="25" t="s">
        <v>434</v>
      </c>
      <c r="E38" s="26" t="s">
        <v>27</v>
      </c>
      <c r="F38" s="9"/>
      <c r="G38" s="10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3">
        <v>28</v>
      </c>
      <c r="B39" s="4">
        <v>11870</v>
      </c>
      <c r="C39" s="26" t="s">
        <v>435</v>
      </c>
      <c r="D39" s="25" t="s">
        <v>436</v>
      </c>
      <c r="E39" s="26" t="s">
        <v>27</v>
      </c>
      <c r="F39" s="9"/>
      <c r="G39" s="10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3">
        <v>29</v>
      </c>
      <c r="B40" s="4">
        <v>11871</v>
      </c>
      <c r="C40" s="26" t="s">
        <v>437</v>
      </c>
      <c r="D40" s="25" t="s">
        <v>438</v>
      </c>
      <c r="E40" s="26" t="s">
        <v>27</v>
      </c>
      <c r="F40" s="9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3">
        <v>30</v>
      </c>
      <c r="B41" s="4">
        <v>11872</v>
      </c>
      <c r="C41" s="26" t="s">
        <v>439</v>
      </c>
      <c r="D41" s="25" t="s">
        <v>440</v>
      </c>
      <c r="E41" s="26" t="s">
        <v>27</v>
      </c>
      <c r="F41" s="9"/>
      <c r="G41" s="10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3">
        <v>31</v>
      </c>
      <c r="B42" s="4">
        <v>11873</v>
      </c>
      <c r="C42" s="26" t="s">
        <v>441</v>
      </c>
      <c r="D42" s="25" t="s">
        <v>442</v>
      </c>
      <c r="E42" s="26" t="s">
        <v>27</v>
      </c>
      <c r="F42" s="9"/>
      <c r="G42" s="10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3">
        <v>32</v>
      </c>
      <c r="B43" s="4">
        <v>11874</v>
      </c>
      <c r="C43" s="26" t="s">
        <v>443</v>
      </c>
      <c r="D43" s="25" t="s">
        <v>444</v>
      </c>
      <c r="E43" s="26" t="s">
        <v>27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3">
        <v>33</v>
      </c>
      <c r="B44" s="4">
        <v>11875</v>
      </c>
      <c r="C44" s="26" t="s">
        <v>445</v>
      </c>
      <c r="D44" s="25" t="s">
        <v>446</v>
      </c>
      <c r="E44" s="26" t="s">
        <v>27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3">
        <v>34</v>
      </c>
      <c r="B45" s="4">
        <v>11876</v>
      </c>
      <c r="C45" s="26" t="s">
        <v>447</v>
      </c>
      <c r="D45" s="25" t="s">
        <v>448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5.95" hidden="1" customHeight="1" x14ac:dyDescent="0.25">
      <c r="A46" s="11">
        <v>37</v>
      </c>
      <c r="B46" s="4">
        <v>10446</v>
      </c>
      <c r="C46" s="12"/>
      <c r="D46" s="13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95" hidden="1" customHeight="1" x14ac:dyDescent="0.25">
      <c r="A47" s="3">
        <v>38</v>
      </c>
      <c r="B47" s="4">
        <v>10447</v>
      </c>
      <c r="C47" s="16"/>
      <c r="D47" s="17"/>
      <c r="E47" s="1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95" hidden="1" customHeight="1" x14ac:dyDescent="0.25">
      <c r="A48" s="3">
        <v>39</v>
      </c>
      <c r="B48" s="4">
        <v>10448</v>
      </c>
      <c r="C48" s="16"/>
      <c r="D48" s="17"/>
      <c r="E48" s="18"/>
      <c r="F48" s="9"/>
      <c r="G48" s="9"/>
      <c r="H48" s="9"/>
      <c r="I48" s="20"/>
      <c r="J48" s="21"/>
      <c r="K48" s="21"/>
      <c r="L48" s="21"/>
      <c r="M48" s="9"/>
      <c r="N48" s="9"/>
      <c r="O48" s="9"/>
      <c r="P48" s="9"/>
    </row>
    <row r="49" spans="1:16" ht="15.95" hidden="1" customHeight="1" x14ac:dyDescent="0.25">
      <c r="A49" s="3">
        <v>40</v>
      </c>
      <c r="B49" s="4">
        <v>10449</v>
      </c>
      <c r="C49" s="16"/>
      <c r="D49" s="17"/>
      <c r="E49" s="18"/>
      <c r="F49" s="9"/>
      <c r="G49" s="9"/>
      <c r="H49" s="9"/>
      <c r="I49" s="22"/>
      <c r="J49" s="22"/>
      <c r="K49" s="22"/>
      <c r="L49" s="22"/>
      <c r="M49" s="22"/>
      <c r="N49" s="22"/>
      <c r="O49" s="9"/>
      <c r="P49" s="9"/>
    </row>
    <row r="52" spans="1:16" x14ac:dyDescent="0.2">
      <c r="B52" t="s">
        <v>92</v>
      </c>
      <c r="C52">
        <v>0</v>
      </c>
      <c r="K52" t="s">
        <v>7</v>
      </c>
    </row>
    <row r="53" spans="1:16" x14ac:dyDescent="0.2">
      <c r="B53" t="s">
        <v>93</v>
      </c>
      <c r="C53" s="19">
        <f>COUNTIF(E12:E47,"P")</f>
        <v>34</v>
      </c>
    </row>
    <row r="54" spans="1:16" x14ac:dyDescent="0.2">
      <c r="C54">
        <f>SUM(C52:C53)</f>
        <v>34</v>
      </c>
    </row>
    <row r="55" spans="1:16" x14ac:dyDescent="0.2">
      <c r="K55" s="23" t="s">
        <v>758</v>
      </c>
      <c r="L55" s="19"/>
      <c r="M55" s="19"/>
      <c r="N55" s="19"/>
      <c r="O55" s="19"/>
    </row>
    <row r="56" spans="1:16" x14ac:dyDescent="0.2">
      <c r="K56" t="s">
        <v>759</v>
      </c>
    </row>
  </sheetData>
  <sortState xmlns:xlrd2="http://schemas.microsoft.com/office/spreadsheetml/2017/richdata2" ref="C12:E46">
    <sortCondition ref="D12:D46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18110236220472" right="0.118110236220472" top="0.39370078740157499" bottom="0.55118110236220497" header="0.31496062992126" footer="0.31496062992126"/>
  <pageSetup paperSize="20000" scale="96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8"/>
  <sheetViews>
    <sheetView topLeftCell="A35" workbookViewId="0">
      <selection activeCell="K59" sqref="K59"/>
    </sheetView>
  </sheetViews>
  <sheetFormatPr defaultColWidth="9" defaultRowHeight="12.75" x14ac:dyDescent="0.2"/>
  <cols>
    <col min="1" max="1" width="4" customWidth="1"/>
    <col min="2" max="2" width="5.85546875" customWidth="1"/>
    <col min="3" max="3" width="12.7109375" customWidth="1"/>
    <col min="4" max="4" width="32" customWidth="1"/>
    <col min="5" max="5" width="4.28515625" customWidth="1"/>
    <col min="6" max="15" width="3.85546875" customWidth="1"/>
    <col min="16" max="16" width="5.5703125" customWidth="1"/>
  </cols>
  <sheetData>
    <row r="1" spans="1:21" x14ac:dyDescent="0.2">
      <c r="M1" s="39" t="s">
        <v>0</v>
      </c>
      <c r="N1" s="39"/>
      <c r="O1" s="39"/>
      <c r="P1" s="39"/>
    </row>
    <row r="2" spans="1:21" x14ac:dyDescent="0.2">
      <c r="M2" s="40"/>
      <c r="N2" s="40"/>
      <c r="O2" s="40"/>
      <c r="P2" s="40"/>
    </row>
    <row r="3" spans="1:21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21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1" x14ac:dyDescent="0.2">
      <c r="A6" t="s">
        <v>2</v>
      </c>
      <c r="D6" t="s">
        <v>167</v>
      </c>
      <c r="G6" t="s">
        <v>4</v>
      </c>
      <c r="J6" t="s">
        <v>5</v>
      </c>
    </row>
    <row r="7" spans="1:21" x14ac:dyDescent="0.2">
      <c r="A7" t="s">
        <v>6</v>
      </c>
      <c r="D7" t="s">
        <v>760</v>
      </c>
      <c r="G7" s="42" t="s">
        <v>7</v>
      </c>
      <c r="H7" s="42"/>
      <c r="I7" s="42"/>
      <c r="J7" t="s">
        <v>761</v>
      </c>
    </row>
    <row r="8" spans="1:21" x14ac:dyDescent="0.2">
      <c r="A8" t="s">
        <v>8</v>
      </c>
      <c r="D8" t="s">
        <v>5</v>
      </c>
      <c r="G8" s="2" t="s">
        <v>9</v>
      </c>
      <c r="J8" s="2" t="s">
        <v>449</v>
      </c>
    </row>
    <row r="10" spans="1:21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21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21" ht="18" customHeight="1" x14ac:dyDescent="0.25">
      <c r="A12" s="24">
        <v>1</v>
      </c>
      <c r="B12" s="4">
        <v>11877</v>
      </c>
      <c r="C12" s="6" t="s">
        <v>450</v>
      </c>
      <c r="D12" s="25" t="s">
        <v>451</v>
      </c>
      <c r="E12" s="26" t="s">
        <v>27</v>
      </c>
      <c r="F12" s="9"/>
      <c r="G12" s="24"/>
      <c r="H12" s="9"/>
      <c r="I12" s="9"/>
      <c r="J12" s="9"/>
      <c r="K12" s="9"/>
      <c r="L12" s="9"/>
      <c r="M12" s="9"/>
      <c r="N12" s="9"/>
      <c r="O12" s="9"/>
      <c r="P12" s="24"/>
    </row>
    <row r="13" spans="1:21" ht="18" customHeight="1" x14ac:dyDescent="0.25">
      <c r="A13" s="24">
        <v>2</v>
      </c>
      <c r="B13" s="4">
        <v>11878</v>
      </c>
      <c r="C13" s="6" t="s">
        <v>452</v>
      </c>
      <c r="D13" s="25" t="s">
        <v>453</v>
      </c>
      <c r="E13" s="26" t="s">
        <v>20</v>
      </c>
      <c r="F13" s="9"/>
      <c r="G13" s="27"/>
      <c r="H13" s="9"/>
      <c r="I13" s="9"/>
      <c r="J13" s="9"/>
      <c r="K13" s="9"/>
      <c r="L13" s="9"/>
      <c r="M13" s="9"/>
      <c r="N13" s="9"/>
      <c r="O13" s="9"/>
      <c r="P13" s="9"/>
    </row>
    <row r="14" spans="1:21" ht="18" customHeight="1" x14ac:dyDescent="0.25">
      <c r="A14" s="24">
        <v>3</v>
      </c>
      <c r="B14" s="4">
        <v>11879</v>
      </c>
      <c r="C14" s="6" t="s">
        <v>454</v>
      </c>
      <c r="D14" s="25" t="s">
        <v>455</v>
      </c>
      <c r="E14" s="26" t="s">
        <v>27</v>
      </c>
      <c r="F14" s="9"/>
      <c r="G14" s="27"/>
      <c r="H14" s="9"/>
      <c r="I14" s="9"/>
      <c r="J14" s="9"/>
      <c r="K14" s="9"/>
      <c r="L14" s="9"/>
      <c r="M14" s="9"/>
      <c r="N14" s="9"/>
      <c r="O14" s="9"/>
      <c r="P14" s="9"/>
    </row>
    <row r="15" spans="1:21" ht="18" customHeight="1" x14ac:dyDescent="0.25">
      <c r="A15" s="24">
        <v>4</v>
      </c>
      <c r="B15" s="4">
        <v>11880</v>
      </c>
      <c r="C15" s="6" t="s">
        <v>456</v>
      </c>
      <c r="D15" s="25" t="s">
        <v>457</v>
      </c>
      <c r="E15" s="26" t="s">
        <v>27</v>
      </c>
      <c r="G15" s="27"/>
      <c r="H15" s="9"/>
      <c r="I15" s="9"/>
      <c r="J15" s="9"/>
      <c r="K15" s="9"/>
      <c r="L15" s="9"/>
      <c r="M15" s="9"/>
      <c r="N15" s="9"/>
      <c r="O15" s="9"/>
      <c r="P15" s="9"/>
      <c r="U15" s="9"/>
    </row>
    <row r="16" spans="1:21" ht="18" customHeight="1" x14ac:dyDescent="0.25">
      <c r="A16" s="24">
        <v>5</v>
      </c>
      <c r="B16" s="4">
        <v>11881</v>
      </c>
      <c r="C16" s="6" t="s">
        <v>458</v>
      </c>
      <c r="D16" s="25" t="s">
        <v>459</v>
      </c>
      <c r="E16" s="26" t="s">
        <v>27</v>
      </c>
      <c r="F16" s="9"/>
      <c r="G16" s="27"/>
      <c r="H16" s="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5">
      <c r="A17" s="24">
        <v>6</v>
      </c>
      <c r="B17" s="4">
        <v>11882</v>
      </c>
      <c r="C17" s="6" t="s">
        <v>460</v>
      </c>
      <c r="D17" s="25" t="s">
        <v>461</v>
      </c>
      <c r="E17" s="26" t="s">
        <v>27</v>
      </c>
      <c r="F17" s="9"/>
      <c r="G17" s="27"/>
      <c r="H17" s="9"/>
      <c r="I17" s="9"/>
      <c r="J17" s="9"/>
      <c r="K17" s="9"/>
      <c r="L17" s="9"/>
      <c r="M17" s="9"/>
      <c r="N17" s="9"/>
      <c r="O17" s="9"/>
      <c r="P17" s="9"/>
    </row>
    <row r="18" spans="1:16" ht="18" customHeight="1" x14ac:dyDescent="0.25">
      <c r="A18" s="24">
        <v>7</v>
      </c>
      <c r="B18" s="4">
        <v>11883</v>
      </c>
      <c r="C18" s="6" t="s">
        <v>462</v>
      </c>
      <c r="D18" s="25" t="s">
        <v>463</v>
      </c>
      <c r="E18" s="26" t="s">
        <v>27</v>
      </c>
      <c r="F18" s="9"/>
      <c r="G18" s="27"/>
      <c r="H18" s="9"/>
      <c r="I18" s="9"/>
      <c r="J18" s="9"/>
      <c r="K18" s="9"/>
      <c r="L18" s="9"/>
      <c r="M18" s="9"/>
      <c r="N18" s="9"/>
      <c r="O18" s="9"/>
      <c r="P18" s="9"/>
    </row>
    <row r="19" spans="1:16" ht="18" customHeight="1" x14ac:dyDescent="0.25">
      <c r="A19" s="24">
        <v>8</v>
      </c>
      <c r="B19" s="4">
        <v>11884</v>
      </c>
      <c r="C19" s="6" t="s">
        <v>464</v>
      </c>
      <c r="D19" s="25" t="s">
        <v>465</v>
      </c>
      <c r="E19" s="26" t="s">
        <v>27</v>
      </c>
      <c r="F19" s="9"/>
      <c r="G19" s="27"/>
      <c r="H19" s="9"/>
      <c r="I19" s="9"/>
      <c r="J19" s="9"/>
      <c r="K19" s="9"/>
      <c r="L19" s="9"/>
      <c r="M19" s="9"/>
      <c r="N19" s="9"/>
      <c r="O19" s="9"/>
      <c r="P19" s="9"/>
    </row>
    <row r="20" spans="1:16" ht="18" customHeight="1" x14ac:dyDescent="0.25">
      <c r="A20" s="24">
        <v>9</v>
      </c>
      <c r="B20" s="4">
        <v>11885</v>
      </c>
      <c r="C20" s="6" t="s">
        <v>466</v>
      </c>
      <c r="D20" s="25" t="s">
        <v>467</v>
      </c>
      <c r="E20" s="26" t="s">
        <v>27</v>
      </c>
      <c r="F20" s="9"/>
      <c r="G20" s="27"/>
      <c r="H20" s="9"/>
      <c r="I20" s="9"/>
      <c r="J20" s="9"/>
      <c r="K20" s="9"/>
      <c r="L20" s="9"/>
      <c r="M20" s="9"/>
      <c r="N20" s="9"/>
      <c r="O20" s="9"/>
      <c r="P20" s="9"/>
    </row>
    <row r="21" spans="1:16" ht="18" customHeight="1" x14ac:dyDescent="0.25">
      <c r="A21" s="24">
        <v>10</v>
      </c>
      <c r="B21" s="4">
        <v>11886</v>
      </c>
      <c r="C21" s="6" t="s">
        <v>468</v>
      </c>
      <c r="D21" s="25" t="s">
        <v>469</v>
      </c>
      <c r="E21" s="26" t="s">
        <v>27</v>
      </c>
      <c r="F21" s="9"/>
      <c r="G21" s="27"/>
      <c r="H21" s="9"/>
      <c r="I21" s="9"/>
      <c r="J21" s="9"/>
      <c r="K21" s="9"/>
      <c r="L21" s="9"/>
      <c r="M21" s="9"/>
      <c r="N21" s="9"/>
      <c r="O21" s="9"/>
      <c r="P21" s="9"/>
    </row>
    <row r="22" spans="1:16" ht="18" customHeight="1" x14ac:dyDescent="0.25">
      <c r="A22" s="24">
        <v>11</v>
      </c>
      <c r="B22" s="4">
        <v>11887</v>
      </c>
      <c r="C22" s="6" t="s">
        <v>470</v>
      </c>
      <c r="D22" s="25" t="s">
        <v>471</v>
      </c>
      <c r="E22" s="26" t="s">
        <v>27</v>
      </c>
      <c r="F22" s="9"/>
      <c r="G22" s="27"/>
      <c r="H22" s="9"/>
      <c r="I22" s="9"/>
      <c r="J22" s="9"/>
      <c r="K22" s="9"/>
      <c r="L22" s="9"/>
      <c r="M22" s="9"/>
      <c r="N22" s="9"/>
      <c r="O22" s="9"/>
      <c r="P22" s="9"/>
    </row>
    <row r="23" spans="1:16" ht="18" customHeight="1" x14ac:dyDescent="0.25">
      <c r="A23" s="24">
        <v>12</v>
      </c>
      <c r="B23" s="4">
        <v>11888</v>
      </c>
      <c r="C23" s="6" t="s">
        <v>472</v>
      </c>
      <c r="D23" s="25" t="s">
        <v>473</v>
      </c>
      <c r="E23" s="26" t="s">
        <v>27</v>
      </c>
      <c r="F23" s="9"/>
      <c r="G23" s="27"/>
      <c r="H23" s="9"/>
      <c r="I23" s="9"/>
      <c r="J23" s="9"/>
      <c r="K23" s="9"/>
      <c r="L23" s="9"/>
      <c r="M23" s="9"/>
      <c r="N23" s="9"/>
      <c r="O23" s="9"/>
      <c r="P23" s="9"/>
    </row>
    <row r="24" spans="1:16" ht="18" customHeight="1" x14ac:dyDescent="0.25">
      <c r="A24" s="24">
        <v>13</v>
      </c>
      <c r="B24" s="4">
        <v>11889</v>
      </c>
      <c r="C24" s="6" t="s">
        <v>474</v>
      </c>
      <c r="D24" s="25" t="s">
        <v>475</v>
      </c>
      <c r="E24" s="26" t="s">
        <v>27</v>
      </c>
      <c r="F24" s="9"/>
      <c r="G24" s="27"/>
      <c r="H24" s="9"/>
      <c r="I24" s="9"/>
      <c r="J24" s="9"/>
      <c r="K24" s="9"/>
      <c r="L24" s="9"/>
      <c r="M24" s="9"/>
      <c r="N24" s="9"/>
      <c r="O24" s="9"/>
      <c r="P24" s="9"/>
    </row>
    <row r="25" spans="1:16" ht="18" customHeight="1" x14ac:dyDescent="0.25">
      <c r="A25" s="24">
        <v>14</v>
      </c>
      <c r="B25" s="4">
        <v>11890</v>
      </c>
      <c r="C25" s="6" t="s">
        <v>476</v>
      </c>
      <c r="D25" s="25" t="s">
        <v>477</v>
      </c>
      <c r="E25" s="26" t="s">
        <v>27</v>
      </c>
      <c r="F25" s="9"/>
      <c r="G25" s="27"/>
      <c r="H25" s="9"/>
      <c r="I25" s="9"/>
      <c r="J25" s="9"/>
      <c r="K25" s="9"/>
      <c r="L25" s="9"/>
      <c r="M25" s="9"/>
      <c r="N25" s="9"/>
      <c r="O25" s="9"/>
      <c r="P25" s="9"/>
    </row>
    <row r="26" spans="1:16" ht="18" customHeight="1" x14ac:dyDescent="0.25">
      <c r="A26" s="24">
        <v>15</v>
      </c>
      <c r="B26" s="4">
        <v>11891</v>
      </c>
      <c r="C26" s="6" t="s">
        <v>478</v>
      </c>
      <c r="D26" s="25" t="s">
        <v>479</v>
      </c>
      <c r="E26" s="26" t="s">
        <v>20</v>
      </c>
      <c r="F26" s="9"/>
      <c r="G26" s="27"/>
      <c r="H26" s="9"/>
      <c r="I26" s="9"/>
      <c r="J26" s="9"/>
      <c r="K26" s="9"/>
      <c r="L26" s="9"/>
      <c r="M26" s="9"/>
      <c r="N26" s="9"/>
      <c r="O26" s="9"/>
      <c r="P26" s="9"/>
    </row>
    <row r="27" spans="1:16" ht="18" customHeight="1" x14ac:dyDescent="0.25">
      <c r="A27" s="24">
        <v>16</v>
      </c>
      <c r="B27" s="4">
        <v>11893</v>
      </c>
      <c r="C27" s="6" t="s">
        <v>480</v>
      </c>
      <c r="D27" s="25" t="s">
        <v>481</v>
      </c>
      <c r="E27" s="26" t="s">
        <v>27</v>
      </c>
      <c r="F27" s="9"/>
      <c r="G27" s="27"/>
      <c r="H27" s="9"/>
      <c r="I27" s="9"/>
      <c r="J27" s="9"/>
      <c r="K27" s="9"/>
      <c r="L27" s="9"/>
      <c r="M27" s="9"/>
      <c r="N27" s="9"/>
      <c r="O27" s="9"/>
      <c r="P27" s="9"/>
    </row>
    <row r="28" spans="1:16" ht="18" customHeight="1" x14ac:dyDescent="0.25">
      <c r="A28" s="24">
        <v>17</v>
      </c>
      <c r="B28" s="4">
        <v>11894</v>
      </c>
      <c r="C28" s="6" t="s">
        <v>482</v>
      </c>
      <c r="D28" s="25" t="s">
        <v>483</v>
      </c>
      <c r="E28" s="26" t="s">
        <v>27</v>
      </c>
      <c r="F28" s="9"/>
      <c r="G28" s="27"/>
      <c r="H28" s="9"/>
      <c r="I28" s="9"/>
      <c r="J28" s="9"/>
      <c r="K28" s="9"/>
      <c r="L28" s="9"/>
      <c r="M28" s="9"/>
      <c r="N28" s="9"/>
      <c r="O28" s="9"/>
      <c r="P28" s="9"/>
    </row>
    <row r="29" spans="1:16" ht="18" customHeight="1" x14ac:dyDescent="0.25">
      <c r="A29" s="24">
        <v>18</v>
      </c>
      <c r="B29" s="4">
        <v>11895</v>
      </c>
      <c r="C29" s="6" t="s">
        <v>484</v>
      </c>
      <c r="D29" s="25" t="s">
        <v>485</v>
      </c>
      <c r="E29" s="26" t="s">
        <v>27</v>
      </c>
      <c r="F29" s="9"/>
      <c r="G29" s="27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 x14ac:dyDescent="0.25">
      <c r="A30" s="24">
        <v>19</v>
      </c>
      <c r="B30" s="4">
        <v>11896</v>
      </c>
      <c r="C30" s="6" t="s">
        <v>486</v>
      </c>
      <c r="D30" s="25" t="s">
        <v>487</v>
      </c>
      <c r="E30" s="26" t="s">
        <v>27</v>
      </c>
      <c r="F30" s="9"/>
      <c r="G30" s="27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 x14ac:dyDescent="0.25">
      <c r="A31" s="24">
        <v>20</v>
      </c>
      <c r="B31" s="4">
        <v>11897</v>
      </c>
      <c r="C31" s="6" t="s">
        <v>488</v>
      </c>
      <c r="D31" s="25" t="s">
        <v>489</v>
      </c>
      <c r="E31" s="26" t="s">
        <v>27</v>
      </c>
      <c r="F31" s="9"/>
      <c r="G31" s="27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25">
      <c r="A32" s="24">
        <v>21</v>
      </c>
      <c r="B32" s="4">
        <v>11898</v>
      </c>
      <c r="C32" s="6" t="s">
        <v>490</v>
      </c>
      <c r="D32" s="25" t="s">
        <v>491</v>
      </c>
      <c r="E32" s="26" t="s">
        <v>27</v>
      </c>
      <c r="F32" s="9"/>
      <c r="G32" s="27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24">
        <v>22</v>
      </c>
      <c r="B33" s="4">
        <v>11899</v>
      </c>
      <c r="C33" s="6" t="s">
        <v>492</v>
      </c>
      <c r="D33" s="25" t="s">
        <v>493</v>
      </c>
      <c r="E33" s="26" t="s">
        <v>27</v>
      </c>
      <c r="F33" s="9"/>
      <c r="G33" s="27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24">
        <v>23</v>
      </c>
      <c r="B34" s="4">
        <v>11900</v>
      </c>
      <c r="C34" s="6" t="s">
        <v>494</v>
      </c>
      <c r="D34" s="25" t="s">
        <v>495</v>
      </c>
      <c r="E34" s="26" t="s">
        <v>27</v>
      </c>
      <c r="F34" s="9"/>
      <c r="G34" s="27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24">
        <v>24</v>
      </c>
      <c r="B35" s="4">
        <v>11901</v>
      </c>
      <c r="C35" s="6" t="s">
        <v>496</v>
      </c>
      <c r="D35" s="25" t="s">
        <v>497</v>
      </c>
      <c r="E35" s="26" t="s">
        <v>27</v>
      </c>
      <c r="F35" s="9"/>
      <c r="G35" s="27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24">
        <v>25</v>
      </c>
      <c r="B36" s="4">
        <v>11902</v>
      </c>
      <c r="C36" s="6" t="s">
        <v>498</v>
      </c>
      <c r="D36" s="25" t="s">
        <v>499</v>
      </c>
      <c r="E36" s="26" t="s">
        <v>27</v>
      </c>
      <c r="F36" s="9"/>
      <c r="G36" s="27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24">
        <v>26</v>
      </c>
      <c r="B37" s="4">
        <v>11903</v>
      </c>
      <c r="C37" s="6" t="s">
        <v>500</v>
      </c>
      <c r="D37" s="25" t="s">
        <v>501</v>
      </c>
      <c r="E37" s="26" t="s">
        <v>27</v>
      </c>
      <c r="F37" s="9"/>
      <c r="G37" s="27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24">
        <v>27</v>
      </c>
      <c r="B38" s="4">
        <v>11904</v>
      </c>
      <c r="C38" s="6" t="s">
        <v>502</v>
      </c>
      <c r="D38" s="25" t="s">
        <v>503</v>
      </c>
      <c r="E38" s="26" t="s">
        <v>27</v>
      </c>
      <c r="F38" s="9"/>
      <c r="G38" s="27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24">
        <v>28</v>
      </c>
      <c r="B39" s="4">
        <v>11905</v>
      </c>
      <c r="C39" s="6" t="s">
        <v>504</v>
      </c>
      <c r="D39" s="25" t="s">
        <v>505</v>
      </c>
      <c r="E39" s="26" t="s">
        <v>27</v>
      </c>
      <c r="F39" s="9"/>
      <c r="G39" s="27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24">
        <v>29</v>
      </c>
      <c r="B40" s="4">
        <v>11906</v>
      </c>
      <c r="C40" s="6" t="s">
        <v>506</v>
      </c>
      <c r="D40" s="25" t="s">
        <v>507</v>
      </c>
      <c r="E40" s="26" t="s">
        <v>27</v>
      </c>
      <c r="F40" s="9"/>
      <c r="G40" s="27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24">
        <v>30</v>
      </c>
      <c r="B41" s="4">
        <v>11907</v>
      </c>
      <c r="C41" s="6" t="s">
        <v>508</v>
      </c>
      <c r="D41" s="25" t="s">
        <v>509</v>
      </c>
      <c r="E41" s="26" t="s">
        <v>27</v>
      </c>
      <c r="F41" s="9"/>
      <c r="G41" s="27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24">
        <v>31</v>
      </c>
      <c r="B42" s="4">
        <v>11908</v>
      </c>
      <c r="C42" s="6" t="s">
        <v>510</v>
      </c>
      <c r="D42" s="25" t="s">
        <v>511</v>
      </c>
      <c r="E42" s="26" t="s">
        <v>27</v>
      </c>
      <c r="F42" s="9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24">
        <v>32</v>
      </c>
      <c r="B43" s="4">
        <v>11909</v>
      </c>
      <c r="C43" s="6" t="s">
        <v>512</v>
      </c>
      <c r="D43" s="25" t="s">
        <v>513</v>
      </c>
      <c r="E43" s="26" t="s">
        <v>27</v>
      </c>
      <c r="F43" s="9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24">
        <v>33</v>
      </c>
      <c r="B44" s="4">
        <v>11910</v>
      </c>
      <c r="C44" s="6" t="s">
        <v>514</v>
      </c>
      <c r="D44" s="25" t="s">
        <v>515</v>
      </c>
      <c r="E44" s="26" t="s">
        <v>27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24">
        <v>34</v>
      </c>
      <c r="B45" s="4">
        <v>11911</v>
      </c>
      <c r="C45" s="6" t="s">
        <v>516</v>
      </c>
      <c r="D45" s="25" t="s">
        <v>517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5">
      <c r="A46" s="24">
        <v>35</v>
      </c>
      <c r="B46" s="4">
        <v>11912</v>
      </c>
      <c r="C46" s="6" t="s">
        <v>518</v>
      </c>
      <c r="D46" s="25" t="s">
        <v>519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5.95" hidden="1" customHeight="1" x14ac:dyDescent="0.25">
      <c r="A47" s="11">
        <v>37</v>
      </c>
      <c r="B47" s="4">
        <v>10518</v>
      </c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95" hidden="1" customHeight="1" x14ac:dyDescent="0.25">
      <c r="A48" s="3">
        <v>38</v>
      </c>
      <c r="B48" s="4">
        <v>10519</v>
      </c>
      <c r="C48" s="16"/>
      <c r="D48" s="17"/>
      <c r="E48" s="1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.95" hidden="1" customHeight="1" x14ac:dyDescent="0.25">
      <c r="A49" s="3">
        <v>39</v>
      </c>
      <c r="B49" s="4">
        <v>10520</v>
      </c>
      <c r="C49" s="16"/>
      <c r="D49" s="17"/>
      <c r="E49" s="18"/>
      <c r="F49" s="9"/>
      <c r="G49" s="9"/>
      <c r="H49" s="9"/>
      <c r="I49" s="20"/>
      <c r="J49" s="21"/>
      <c r="K49" s="21"/>
      <c r="L49" s="21"/>
      <c r="M49" s="9"/>
      <c r="N49" s="9"/>
      <c r="O49" s="9"/>
      <c r="P49" s="9"/>
    </row>
    <row r="50" spans="1:16" ht="15.95" hidden="1" customHeight="1" x14ac:dyDescent="0.25">
      <c r="A50" s="3">
        <v>40</v>
      </c>
      <c r="B50" s="4">
        <v>10521</v>
      </c>
      <c r="C50" s="16"/>
      <c r="D50" s="17"/>
      <c r="E50" s="18"/>
      <c r="F50" s="9"/>
      <c r="G50" s="9"/>
      <c r="H50" s="9"/>
      <c r="I50" s="22"/>
      <c r="J50" s="22"/>
      <c r="K50" s="22"/>
      <c r="L50" s="22"/>
      <c r="M50" s="22"/>
      <c r="N50" s="22"/>
      <c r="O50" s="9"/>
      <c r="P50" s="9"/>
    </row>
    <row r="53" spans="1:16" x14ac:dyDescent="0.2">
      <c r="B53" t="s">
        <v>92</v>
      </c>
      <c r="C53">
        <v>2</v>
      </c>
      <c r="K53" t="s">
        <v>7</v>
      </c>
    </row>
    <row r="54" spans="1:16" x14ac:dyDescent="0.2">
      <c r="B54" t="s">
        <v>93</v>
      </c>
      <c r="C54" s="19">
        <v>33</v>
      </c>
    </row>
    <row r="55" spans="1:16" x14ac:dyDescent="0.2">
      <c r="C55">
        <f>SUM(C53:C54)</f>
        <v>35</v>
      </c>
    </row>
    <row r="56" spans="1:16" x14ac:dyDescent="0.2">
      <c r="K56" s="28"/>
    </row>
    <row r="57" spans="1:16" x14ac:dyDescent="0.2">
      <c r="K57" s="29" t="s">
        <v>762</v>
      </c>
      <c r="L57" s="19"/>
      <c r="M57" s="19"/>
      <c r="N57" s="19"/>
      <c r="O57" s="19"/>
    </row>
    <row r="58" spans="1:16" x14ac:dyDescent="0.2">
      <c r="K58" t="s">
        <v>763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7.8740157480315001E-2" right="7.8740157480315001E-2" top="0.23622047244094499" bottom="0.47244094488188998" header="0.31496062992126" footer="0.31496062992126"/>
  <pageSetup paperSize="20000" scale="96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9"/>
  <sheetViews>
    <sheetView topLeftCell="A47" workbookViewId="0">
      <selection activeCell="T46" sqref="T46"/>
    </sheetView>
  </sheetViews>
  <sheetFormatPr defaultColWidth="9" defaultRowHeight="12.75" x14ac:dyDescent="0.2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8554687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167</v>
      </c>
      <c r="G6" t="s">
        <v>4</v>
      </c>
      <c r="J6" t="s">
        <v>5</v>
      </c>
    </row>
    <row r="7" spans="1:16" x14ac:dyDescent="0.2">
      <c r="A7" t="s">
        <v>6</v>
      </c>
      <c r="D7" t="s">
        <v>765</v>
      </c>
      <c r="G7" s="42" t="s">
        <v>7</v>
      </c>
      <c r="H7" s="42"/>
      <c r="I7" s="42"/>
      <c r="J7" t="s">
        <v>764</v>
      </c>
    </row>
    <row r="8" spans="1:16" x14ac:dyDescent="0.2">
      <c r="A8" t="s">
        <v>8</v>
      </c>
      <c r="D8" t="s">
        <v>5</v>
      </c>
      <c r="G8" s="2" t="s">
        <v>9</v>
      </c>
      <c r="J8" s="2" t="s">
        <v>449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24">
        <v>1</v>
      </c>
      <c r="B12" s="4">
        <v>11913</v>
      </c>
      <c r="C12" s="6" t="s">
        <v>521</v>
      </c>
      <c r="D12" s="25" t="s">
        <v>522</v>
      </c>
      <c r="E12" s="26" t="s">
        <v>27</v>
      </c>
      <c r="F12" s="9"/>
      <c r="G12" s="24"/>
      <c r="H12" s="9"/>
      <c r="I12" s="9"/>
      <c r="J12" s="9"/>
      <c r="K12" s="9"/>
      <c r="L12" s="9"/>
      <c r="M12" s="9"/>
      <c r="N12" s="9"/>
      <c r="O12" s="9"/>
      <c r="P12" s="24"/>
    </row>
    <row r="13" spans="1:16" ht="18" customHeight="1" x14ac:dyDescent="0.25">
      <c r="A13" s="24">
        <v>2</v>
      </c>
      <c r="B13" s="4">
        <v>11914</v>
      </c>
      <c r="C13" s="6" t="s">
        <v>523</v>
      </c>
      <c r="D13" s="25" t="s">
        <v>524</v>
      </c>
      <c r="E13" s="26" t="s">
        <v>27</v>
      </c>
      <c r="F13" s="9"/>
      <c r="G13" s="27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24">
        <v>3</v>
      </c>
      <c r="B14" s="4">
        <v>11915</v>
      </c>
      <c r="C14" s="6" t="s">
        <v>525</v>
      </c>
      <c r="D14" s="25" t="s">
        <v>526</v>
      </c>
      <c r="E14" s="26" t="s">
        <v>27</v>
      </c>
      <c r="F14" s="9"/>
      <c r="G14" s="27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24">
        <v>4</v>
      </c>
      <c r="B15" s="4">
        <v>11916</v>
      </c>
      <c r="C15" s="6" t="s">
        <v>527</v>
      </c>
      <c r="D15" s="25" t="s">
        <v>528</v>
      </c>
      <c r="E15" s="26" t="s">
        <v>27</v>
      </c>
      <c r="F15" s="9"/>
      <c r="G15" s="27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24">
        <v>5</v>
      </c>
      <c r="B16" s="4">
        <v>11917</v>
      </c>
      <c r="C16" s="6" t="s">
        <v>529</v>
      </c>
      <c r="D16" s="25" t="s">
        <v>530</v>
      </c>
      <c r="E16" s="26" t="s">
        <v>27</v>
      </c>
      <c r="F16" s="9"/>
      <c r="G16" s="27"/>
      <c r="H16" s="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5">
      <c r="A17" s="24">
        <v>6</v>
      </c>
      <c r="B17" s="4">
        <v>11918</v>
      </c>
      <c r="C17" s="6" t="s">
        <v>531</v>
      </c>
      <c r="D17" s="25" t="s">
        <v>532</v>
      </c>
      <c r="E17" s="26" t="s">
        <v>27</v>
      </c>
      <c r="F17" s="9"/>
      <c r="G17" s="27"/>
      <c r="H17" s="9"/>
      <c r="I17" s="9"/>
      <c r="J17" s="9"/>
      <c r="K17" s="9"/>
      <c r="L17" s="9"/>
      <c r="M17" s="9"/>
      <c r="N17" s="9"/>
      <c r="O17" s="9"/>
      <c r="P17" s="9"/>
    </row>
    <row r="18" spans="1:16" ht="18" customHeight="1" x14ac:dyDescent="0.25">
      <c r="A18" s="24">
        <v>7</v>
      </c>
      <c r="B18" s="4">
        <v>11919</v>
      </c>
      <c r="C18" s="6" t="s">
        <v>533</v>
      </c>
      <c r="D18" s="25" t="s">
        <v>534</v>
      </c>
      <c r="E18" s="26" t="s">
        <v>27</v>
      </c>
      <c r="F18" s="9"/>
      <c r="G18" s="27"/>
      <c r="H18" s="9"/>
      <c r="I18" s="9"/>
      <c r="J18" s="9"/>
      <c r="K18" s="9"/>
      <c r="L18" s="9"/>
      <c r="M18" s="9"/>
      <c r="N18" s="9"/>
      <c r="O18" s="9"/>
      <c r="P18" s="9"/>
    </row>
    <row r="19" spans="1:16" ht="18" customHeight="1" x14ac:dyDescent="0.25">
      <c r="A19" s="24">
        <v>8</v>
      </c>
      <c r="B19" s="4">
        <v>11920</v>
      </c>
      <c r="C19" s="6" t="s">
        <v>535</v>
      </c>
      <c r="D19" s="25" t="s">
        <v>536</v>
      </c>
      <c r="E19" s="26" t="s">
        <v>27</v>
      </c>
      <c r="F19" s="9"/>
      <c r="G19" s="27"/>
      <c r="H19" s="9"/>
      <c r="I19" s="9"/>
      <c r="J19" s="9"/>
      <c r="K19" s="9"/>
      <c r="L19" s="9"/>
      <c r="M19" s="9"/>
      <c r="N19" s="9"/>
      <c r="O19" s="9"/>
      <c r="P19" s="9"/>
    </row>
    <row r="20" spans="1:16" ht="18" customHeight="1" x14ac:dyDescent="0.25">
      <c r="A20" s="24">
        <v>9</v>
      </c>
      <c r="B20" s="4">
        <v>11921</v>
      </c>
      <c r="C20" s="6" t="s">
        <v>537</v>
      </c>
      <c r="D20" s="25" t="s">
        <v>538</v>
      </c>
      <c r="E20" s="26" t="s">
        <v>27</v>
      </c>
      <c r="F20" s="9"/>
      <c r="G20" s="27"/>
      <c r="H20" s="9"/>
      <c r="I20" s="9"/>
      <c r="J20" s="9"/>
      <c r="K20" s="9"/>
      <c r="L20" s="9"/>
      <c r="M20" s="9"/>
      <c r="N20" s="9"/>
      <c r="O20" s="9"/>
      <c r="P20" s="9"/>
    </row>
    <row r="21" spans="1:16" ht="18" customHeight="1" x14ac:dyDescent="0.25">
      <c r="A21" s="24">
        <v>10</v>
      </c>
      <c r="B21" s="4">
        <v>11922</v>
      </c>
      <c r="C21" s="6" t="s">
        <v>539</v>
      </c>
      <c r="D21" s="25" t="s">
        <v>540</v>
      </c>
      <c r="E21" s="26" t="s">
        <v>27</v>
      </c>
      <c r="F21" s="9"/>
      <c r="G21" s="27"/>
      <c r="H21" s="9"/>
      <c r="I21" s="9"/>
      <c r="J21" s="9"/>
      <c r="K21" s="9"/>
      <c r="L21" s="9"/>
      <c r="M21" s="9"/>
      <c r="N21" s="9"/>
      <c r="O21" s="9"/>
      <c r="P21" s="9"/>
    </row>
    <row r="22" spans="1:16" ht="18" customHeight="1" x14ac:dyDescent="0.25">
      <c r="A22" s="24">
        <v>11</v>
      </c>
      <c r="B22" s="4">
        <v>11923</v>
      </c>
      <c r="C22" s="6" t="s">
        <v>541</v>
      </c>
      <c r="D22" s="25" t="s">
        <v>542</v>
      </c>
      <c r="E22" s="26" t="s">
        <v>27</v>
      </c>
      <c r="F22" s="9"/>
      <c r="G22" s="27"/>
      <c r="H22" s="9"/>
      <c r="I22" s="9"/>
      <c r="J22" s="9"/>
      <c r="K22" s="9"/>
      <c r="L22" s="9"/>
      <c r="M22" s="9"/>
      <c r="N22" s="9"/>
      <c r="O22" s="9"/>
      <c r="P22" s="9"/>
    </row>
    <row r="23" spans="1:16" ht="18" customHeight="1" x14ac:dyDescent="0.25">
      <c r="A23" s="24">
        <v>12</v>
      </c>
      <c r="B23" s="4">
        <v>11924</v>
      </c>
      <c r="C23" s="6" t="s">
        <v>543</v>
      </c>
      <c r="D23" s="25" t="s">
        <v>544</v>
      </c>
      <c r="E23" s="26" t="s">
        <v>27</v>
      </c>
      <c r="F23" s="9"/>
      <c r="G23" s="27"/>
      <c r="H23" s="9"/>
      <c r="I23" s="9"/>
      <c r="J23" s="9"/>
      <c r="K23" s="9"/>
      <c r="L23" s="9"/>
      <c r="M23" s="9"/>
      <c r="N23" s="9"/>
      <c r="O23" s="9"/>
      <c r="P23" s="9"/>
    </row>
    <row r="24" spans="1:16" ht="18" customHeight="1" x14ac:dyDescent="0.25">
      <c r="A24" s="24">
        <v>13</v>
      </c>
      <c r="B24" s="4">
        <v>11925</v>
      </c>
      <c r="C24" s="6" t="s">
        <v>545</v>
      </c>
      <c r="D24" s="25" t="s">
        <v>546</v>
      </c>
      <c r="E24" s="26" t="s">
        <v>27</v>
      </c>
      <c r="F24" s="9"/>
      <c r="G24" s="27"/>
      <c r="H24" s="9"/>
      <c r="I24" s="9"/>
      <c r="J24" s="9"/>
      <c r="K24" s="9"/>
      <c r="L24" s="9"/>
      <c r="M24" s="9"/>
      <c r="N24" s="9"/>
      <c r="O24" s="9"/>
      <c r="P24" s="9"/>
    </row>
    <row r="25" spans="1:16" ht="18" customHeight="1" x14ac:dyDescent="0.25">
      <c r="A25" s="24">
        <v>14</v>
      </c>
      <c r="B25" s="4">
        <v>11926</v>
      </c>
      <c r="C25" s="6" t="s">
        <v>547</v>
      </c>
      <c r="D25" s="25" t="s">
        <v>548</v>
      </c>
      <c r="E25" s="26" t="s">
        <v>27</v>
      </c>
      <c r="F25" s="9"/>
      <c r="G25" s="27"/>
      <c r="H25" s="9"/>
      <c r="I25" s="9"/>
      <c r="J25" s="9"/>
      <c r="K25" s="9"/>
      <c r="L25" s="9"/>
      <c r="M25" s="9"/>
      <c r="N25" s="9"/>
      <c r="O25" s="9"/>
      <c r="P25" s="9"/>
    </row>
    <row r="26" spans="1:16" ht="18" customHeight="1" x14ac:dyDescent="0.25">
      <c r="A26" s="24">
        <v>15</v>
      </c>
      <c r="B26" s="4">
        <v>11927</v>
      </c>
      <c r="C26" s="6" t="s">
        <v>549</v>
      </c>
      <c r="D26" s="25" t="s">
        <v>550</v>
      </c>
      <c r="E26" s="26" t="s">
        <v>27</v>
      </c>
      <c r="F26" s="9"/>
      <c r="G26" s="27"/>
      <c r="H26" s="9"/>
      <c r="I26" s="9"/>
      <c r="J26" s="9"/>
      <c r="K26" s="9"/>
      <c r="L26" s="9"/>
      <c r="M26" s="9"/>
      <c r="N26" s="9"/>
      <c r="O26" s="9"/>
      <c r="P26" s="9"/>
    </row>
    <row r="27" spans="1:16" ht="18" customHeight="1" x14ac:dyDescent="0.25">
      <c r="A27" s="24">
        <v>16</v>
      </c>
      <c r="B27" s="4">
        <v>11928</v>
      </c>
      <c r="C27" s="6" t="s">
        <v>551</v>
      </c>
      <c r="D27" s="25" t="s">
        <v>552</v>
      </c>
      <c r="E27" s="26" t="s">
        <v>27</v>
      </c>
      <c r="F27" s="9"/>
      <c r="G27" s="27"/>
      <c r="H27" s="9"/>
      <c r="I27" s="9"/>
      <c r="J27" s="9"/>
      <c r="K27" s="9"/>
      <c r="L27" s="9"/>
      <c r="M27" s="9"/>
      <c r="N27" s="9"/>
      <c r="O27" s="9"/>
      <c r="P27" s="9"/>
    </row>
    <row r="28" spans="1:16" ht="18" customHeight="1" x14ac:dyDescent="0.25">
      <c r="A28" s="24">
        <v>17</v>
      </c>
      <c r="B28" s="4">
        <v>11929</v>
      </c>
      <c r="C28" s="6" t="s">
        <v>553</v>
      </c>
      <c r="D28" s="25" t="s">
        <v>554</v>
      </c>
      <c r="E28" s="26" t="s">
        <v>27</v>
      </c>
      <c r="F28" s="9"/>
      <c r="G28" s="27"/>
      <c r="H28" s="9"/>
      <c r="I28" s="9"/>
      <c r="J28" s="9"/>
      <c r="K28" s="9"/>
      <c r="L28" s="9"/>
      <c r="M28" s="9"/>
      <c r="N28" s="9"/>
      <c r="O28" s="9"/>
      <c r="P28" s="9"/>
    </row>
    <row r="29" spans="1:16" ht="18" customHeight="1" x14ac:dyDescent="0.25">
      <c r="A29" s="24">
        <v>18</v>
      </c>
      <c r="B29" s="4">
        <v>11930</v>
      </c>
      <c r="C29" s="6" t="s">
        <v>555</v>
      </c>
      <c r="D29" s="25" t="s">
        <v>556</v>
      </c>
      <c r="E29" s="26" t="s">
        <v>27</v>
      </c>
      <c r="F29" s="9"/>
      <c r="G29" s="27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 x14ac:dyDescent="0.25">
      <c r="A30" s="24">
        <v>19</v>
      </c>
      <c r="B30" s="4">
        <v>11931</v>
      </c>
      <c r="C30" s="6" t="s">
        <v>557</v>
      </c>
      <c r="D30" s="25" t="s">
        <v>558</v>
      </c>
      <c r="E30" s="26" t="s">
        <v>27</v>
      </c>
      <c r="F30" s="9"/>
      <c r="G30" s="27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 x14ac:dyDescent="0.25">
      <c r="A31" s="24">
        <v>20</v>
      </c>
      <c r="B31" s="4">
        <v>11932</v>
      </c>
      <c r="C31" s="6" t="s">
        <v>559</v>
      </c>
      <c r="D31" s="25" t="s">
        <v>560</v>
      </c>
      <c r="E31" s="26" t="s">
        <v>27</v>
      </c>
      <c r="F31" s="9"/>
      <c r="G31" s="27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25">
      <c r="A32" s="24">
        <v>21</v>
      </c>
      <c r="B32" s="4">
        <v>11933</v>
      </c>
      <c r="C32" s="6" t="s">
        <v>561</v>
      </c>
      <c r="D32" s="25" t="s">
        <v>562</v>
      </c>
      <c r="E32" s="26" t="s">
        <v>27</v>
      </c>
      <c r="F32" s="9"/>
      <c r="G32" s="27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24">
        <v>22</v>
      </c>
      <c r="B33" s="4">
        <v>11934</v>
      </c>
      <c r="C33" s="6" t="s">
        <v>563</v>
      </c>
      <c r="D33" s="25" t="s">
        <v>564</v>
      </c>
      <c r="E33" s="26" t="s">
        <v>27</v>
      </c>
      <c r="F33" s="9"/>
      <c r="G33" s="27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24">
        <v>23</v>
      </c>
      <c r="B34" s="4">
        <v>11935</v>
      </c>
      <c r="C34" s="6" t="s">
        <v>565</v>
      </c>
      <c r="D34" s="25" t="s">
        <v>566</v>
      </c>
      <c r="E34" s="26" t="s">
        <v>27</v>
      </c>
      <c r="F34" s="9"/>
      <c r="G34" s="27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24">
        <v>24</v>
      </c>
      <c r="B35" s="4">
        <v>11936</v>
      </c>
      <c r="C35" s="6" t="s">
        <v>567</v>
      </c>
      <c r="D35" s="25" t="s">
        <v>568</v>
      </c>
      <c r="E35" s="26" t="s">
        <v>27</v>
      </c>
      <c r="F35" s="9"/>
      <c r="G35" s="27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24">
        <v>25</v>
      </c>
      <c r="B36" s="4">
        <v>11937</v>
      </c>
      <c r="C36" s="6" t="s">
        <v>569</v>
      </c>
      <c r="D36" s="25" t="s">
        <v>570</v>
      </c>
      <c r="E36" s="26" t="s">
        <v>27</v>
      </c>
      <c r="F36" s="9"/>
      <c r="G36" s="27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24">
        <v>26</v>
      </c>
      <c r="B37" s="4">
        <v>11938</v>
      </c>
      <c r="C37" s="6" t="s">
        <v>571</v>
      </c>
      <c r="D37" s="25" t="s">
        <v>572</v>
      </c>
      <c r="E37" s="26" t="s">
        <v>27</v>
      </c>
      <c r="F37" s="9"/>
      <c r="G37" s="27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24">
        <v>27</v>
      </c>
      <c r="B38" s="4">
        <v>11939</v>
      </c>
      <c r="C38" s="6" t="s">
        <v>573</v>
      </c>
      <c r="D38" s="25" t="s">
        <v>574</v>
      </c>
      <c r="E38" s="26" t="s">
        <v>27</v>
      </c>
      <c r="F38" s="9"/>
      <c r="G38" s="27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24">
        <v>28</v>
      </c>
      <c r="B39" s="4">
        <v>11940</v>
      </c>
      <c r="C39" s="6" t="s">
        <v>575</v>
      </c>
      <c r="D39" s="25" t="s">
        <v>576</v>
      </c>
      <c r="E39" s="26" t="s">
        <v>27</v>
      </c>
      <c r="F39" s="9"/>
      <c r="G39" s="27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24">
        <v>29</v>
      </c>
      <c r="B40" s="4">
        <v>11941</v>
      </c>
      <c r="C40" s="6" t="s">
        <v>577</v>
      </c>
      <c r="D40" s="25" t="s">
        <v>578</v>
      </c>
      <c r="E40" s="26" t="s">
        <v>27</v>
      </c>
      <c r="F40" s="9"/>
      <c r="G40" s="27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24">
        <v>30</v>
      </c>
      <c r="B41" s="4">
        <v>11942</v>
      </c>
      <c r="C41" s="6" t="s">
        <v>579</v>
      </c>
      <c r="D41" s="25" t="s">
        <v>580</v>
      </c>
      <c r="E41" s="26" t="s">
        <v>27</v>
      </c>
      <c r="F41" s="9"/>
      <c r="G41" s="27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24">
        <v>31</v>
      </c>
      <c r="B42" s="4">
        <v>11943</v>
      </c>
      <c r="C42" s="6" t="s">
        <v>581</v>
      </c>
      <c r="D42" s="25" t="s">
        <v>582</v>
      </c>
      <c r="E42" s="26" t="s">
        <v>27</v>
      </c>
      <c r="F42" s="9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24">
        <v>32</v>
      </c>
      <c r="B43" s="4">
        <v>11944</v>
      </c>
      <c r="C43" s="6" t="s">
        <v>583</v>
      </c>
      <c r="D43" s="25" t="s">
        <v>584</v>
      </c>
      <c r="E43" s="26" t="s">
        <v>27</v>
      </c>
      <c r="F43" s="9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24">
        <v>33</v>
      </c>
      <c r="B44" s="4">
        <v>11945</v>
      </c>
      <c r="C44" s="6" t="s">
        <v>585</v>
      </c>
      <c r="D44" s="25" t="s">
        <v>586</v>
      </c>
      <c r="E44" s="26" t="s">
        <v>27</v>
      </c>
      <c r="F44" s="9"/>
      <c r="G44" s="27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24">
        <v>34</v>
      </c>
      <c r="B45" s="4">
        <v>11946</v>
      </c>
      <c r="C45" s="6" t="s">
        <v>587</v>
      </c>
      <c r="D45" s="25" t="s">
        <v>588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5">
      <c r="A46" s="24">
        <v>35</v>
      </c>
      <c r="B46" s="4">
        <v>11947</v>
      </c>
      <c r="C46" s="6" t="s">
        <v>589</v>
      </c>
      <c r="D46" s="25" t="s">
        <v>590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8" customHeight="1" x14ac:dyDescent="0.25">
      <c r="A47" s="24">
        <v>36</v>
      </c>
      <c r="B47" s="4">
        <v>11948</v>
      </c>
      <c r="C47" s="6" t="s">
        <v>591</v>
      </c>
      <c r="D47" s="25" t="s">
        <v>592</v>
      </c>
      <c r="E47" s="26" t="s">
        <v>27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95" hidden="1" customHeight="1" x14ac:dyDescent="0.25">
      <c r="A48" s="11">
        <v>37</v>
      </c>
      <c r="B48" s="4">
        <v>10554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10555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10556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10557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B54" t="s">
        <v>92</v>
      </c>
      <c r="C54">
        <v>0</v>
      </c>
      <c r="K54" t="s">
        <v>7</v>
      </c>
    </row>
    <row r="55" spans="1:16" x14ac:dyDescent="0.2">
      <c r="B55" t="s">
        <v>93</v>
      </c>
      <c r="C55" s="19">
        <v>36</v>
      </c>
    </row>
    <row r="56" spans="1:16" x14ac:dyDescent="0.2">
      <c r="C56">
        <f>SUM(C54:C55)</f>
        <v>36</v>
      </c>
    </row>
    <row r="57" spans="1:16" x14ac:dyDescent="0.2">
      <c r="K57" s="28"/>
    </row>
    <row r="58" spans="1:16" x14ac:dyDescent="0.2">
      <c r="K58" s="29" t="s">
        <v>766</v>
      </c>
      <c r="L58" s="19"/>
      <c r="M58" s="19"/>
      <c r="N58" s="19"/>
      <c r="O58" s="19"/>
    </row>
    <row r="59" spans="1:16" x14ac:dyDescent="0.2">
      <c r="K59" t="s">
        <v>767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7.8740157480315001E-2" right="0.15748031496063" top="0.511811023622047" bottom="0.47244094488188998" header="0.31496062992126" footer="0.31496062992126"/>
  <pageSetup paperSize="20000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topLeftCell="A43" workbookViewId="0">
      <selection activeCell="K59" sqref="K59"/>
    </sheetView>
  </sheetViews>
  <sheetFormatPr defaultColWidth="9" defaultRowHeight="12.75" x14ac:dyDescent="0.2"/>
  <cols>
    <col min="1" max="1" width="4" customWidth="1"/>
    <col min="2" max="2" width="6.85546875" customWidth="1"/>
    <col min="3" max="3" width="12.7109375" customWidth="1"/>
    <col min="4" max="4" width="34.140625" customWidth="1"/>
    <col min="5" max="5" width="4.28515625" customWidth="1"/>
    <col min="6" max="15" width="3.85546875" customWidth="1"/>
    <col min="16" max="16" width="5.5703125" customWidth="1"/>
  </cols>
  <sheetData>
    <row r="1" spans="1:16" x14ac:dyDescent="0.2">
      <c r="M1" s="39" t="s">
        <v>0</v>
      </c>
      <c r="N1" s="39"/>
      <c r="O1" s="39"/>
      <c r="P1" s="39"/>
    </row>
    <row r="2" spans="1:16" x14ac:dyDescent="0.2">
      <c r="M2" s="40"/>
      <c r="N2" s="40"/>
      <c r="O2" s="40"/>
      <c r="P2" s="40"/>
    </row>
    <row r="3" spans="1:16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5.75" x14ac:dyDescent="0.25">
      <c r="A4" s="41" t="s">
        <v>737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t="s">
        <v>2</v>
      </c>
      <c r="D6" t="s">
        <v>167</v>
      </c>
      <c r="G6" t="s">
        <v>4</v>
      </c>
      <c r="J6" t="s">
        <v>5</v>
      </c>
    </row>
    <row r="7" spans="1:16" x14ac:dyDescent="0.2">
      <c r="A7" t="s">
        <v>6</v>
      </c>
      <c r="D7" t="s">
        <v>769</v>
      </c>
      <c r="G7" s="42" t="s">
        <v>7</v>
      </c>
      <c r="H7" s="42"/>
      <c r="I7" s="42"/>
      <c r="J7" t="s">
        <v>768</v>
      </c>
    </row>
    <row r="8" spans="1:16" x14ac:dyDescent="0.2">
      <c r="A8" t="s">
        <v>8</v>
      </c>
      <c r="D8" t="s">
        <v>5</v>
      </c>
      <c r="G8" s="2" t="s">
        <v>9</v>
      </c>
      <c r="J8" s="2" t="s">
        <v>449</v>
      </c>
    </row>
    <row r="10" spans="1:16" x14ac:dyDescent="0.2">
      <c r="A10" s="36" t="s">
        <v>10</v>
      </c>
      <c r="B10" s="38" t="s">
        <v>11</v>
      </c>
      <c r="C10" s="38" t="s">
        <v>12</v>
      </c>
      <c r="D10" s="36" t="s">
        <v>13</v>
      </c>
      <c r="E10" s="5" t="s">
        <v>14</v>
      </c>
      <c r="F10" s="37" t="s">
        <v>15</v>
      </c>
      <c r="G10" s="37"/>
      <c r="H10" s="37"/>
      <c r="I10" s="37"/>
      <c r="J10" s="37"/>
      <c r="K10" s="37"/>
      <c r="L10" s="37"/>
      <c r="M10" s="37"/>
      <c r="N10" s="37"/>
      <c r="O10" s="37"/>
      <c r="P10" s="36" t="s">
        <v>16</v>
      </c>
    </row>
    <row r="11" spans="1:16" ht="12.75" customHeight="1" x14ac:dyDescent="0.2">
      <c r="A11" s="36"/>
      <c r="B11" s="38"/>
      <c r="C11" s="38"/>
      <c r="D11" s="38"/>
      <c r="E11" s="5" t="s">
        <v>17</v>
      </c>
      <c r="F11" s="5">
        <v>1</v>
      </c>
      <c r="G11" s="5">
        <v>2</v>
      </c>
      <c r="H11" s="5">
        <v>3</v>
      </c>
      <c r="I11" s="5">
        <v>4</v>
      </c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36"/>
    </row>
    <row r="12" spans="1:16" ht="18" customHeight="1" x14ac:dyDescent="0.25">
      <c r="A12" s="24">
        <v>1</v>
      </c>
      <c r="B12" s="4">
        <v>11949</v>
      </c>
      <c r="C12" s="6" t="s">
        <v>593</v>
      </c>
      <c r="D12" s="25" t="s">
        <v>594</v>
      </c>
      <c r="E12" s="26" t="s">
        <v>27</v>
      </c>
      <c r="F12" s="9"/>
      <c r="G12" s="24"/>
      <c r="H12" s="9"/>
      <c r="I12" s="9"/>
      <c r="J12" s="9"/>
      <c r="K12" s="9"/>
      <c r="L12" s="9"/>
      <c r="M12" s="9"/>
      <c r="N12" s="9"/>
      <c r="O12" s="9"/>
      <c r="P12" s="24"/>
    </row>
    <row r="13" spans="1:16" ht="18" customHeight="1" x14ac:dyDescent="0.25">
      <c r="A13" s="24">
        <v>2</v>
      </c>
      <c r="B13" s="4">
        <v>11950</v>
      </c>
      <c r="C13" s="6" t="s">
        <v>595</v>
      </c>
      <c r="D13" s="25" t="s">
        <v>596</v>
      </c>
      <c r="E13" s="26" t="s">
        <v>27</v>
      </c>
      <c r="F13" s="9"/>
      <c r="G13" s="27"/>
      <c r="H13" s="9"/>
      <c r="I13" s="9"/>
      <c r="J13" s="9"/>
      <c r="K13" s="9"/>
      <c r="L13" s="9"/>
      <c r="M13" s="9"/>
      <c r="N13" s="9"/>
      <c r="O13" s="9"/>
      <c r="P13" s="9"/>
    </row>
    <row r="14" spans="1:16" ht="18" customHeight="1" x14ac:dyDescent="0.25">
      <c r="A14" s="24">
        <v>3</v>
      </c>
      <c r="B14" s="4">
        <v>11951</v>
      </c>
      <c r="C14" s="6" t="s">
        <v>597</v>
      </c>
      <c r="D14" s="25" t="s">
        <v>598</v>
      </c>
      <c r="E14" s="26" t="s">
        <v>27</v>
      </c>
      <c r="F14" s="9"/>
      <c r="G14" s="27"/>
      <c r="H14" s="9"/>
      <c r="I14" s="9"/>
      <c r="J14" s="9"/>
      <c r="K14" s="9"/>
      <c r="L14" s="9"/>
      <c r="M14" s="9"/>
      <c r="N14" s="9"/>
      <c r="O14" s="9"/>
      <c r="P14" s="9"/>
    </row>
    <row r="15" spans="1:16" ht="18" customHeight="1" x14ac:dyDescent="0.25">
      <c r="A15" s="24">
        <v>4</v>
      </c>
      <c r="B15" s="4">
        <v>11952</v>
      </c>
      <c r="C15" s="6" t="s">
        <v>599</v>
      </c>
      <c r="D15" s="25" t="s">
        <v>600</v>
      </c>
      <c r="E15" s="26" t="s">
        <v>27</v>
      </c>
      <c r="F15" s="9"/>
      <c r="G15" s="27"/>
      <c r="H15" s="9"/>
      <c r="I15" s="9"/>
      <c r="J15" s="9"/>
      <c r="K15" s="9"/>
      <c r="L15" s="9"/>
      <c r="M15" s="9"/>
      <c r="N15" s="9"/>
      <c r="O15" s="9"/>
      <c r="P15" s="9"/>
    </row>
    <row r="16" spans="1:16" ht="18" customHeight="1" x14ac:dyDescent="0.25">
      <c r="A16" s="24">
        <v>5</v>
      </c>
      <c r="B16" s="4">
        <v>11953</v>
      </c>
      <c r="C16" s="6" t="s">
        <v>601</v>
      </c>
      <c r="D16" s="25" t="s">
        <v>602</v>
      </c>
      <c r="E16" s="26" t="s">
        <v>27</v>
      </c>
      <c r="F16" s="9"/>
      <c r="G16" s="27"/>
      <c r="H16" s="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5">
      <c r="A17" s="24">
        <v>6</v>
      </c>
      <c r="B17" s="4">
        <v>11954</v>
      </c>
      <c r="C17" s="6" t="s">
        <v>603</v>
      </c>
      <c r="D17" s="25" t="s">
        <v>604</v>
      </c>
      <c r="E17" s="26" t="s">
        <v>27</v>
      </c>
      <c r="F17" s="9"/>
      <c r="G17" s="27"/>
      <c r="H17" s="9"/>
      <c r="I17" s="9"/>
      <c r="J17" s="9"/>
      <c r="K17" s="9"/>
      <c r="L17" s="9"/>
      <c r="M17" s="9"/>
      <c r="N17" s="9"/>
      <c r="O17" s="9"/>
      <c r="P17" s="9"/>
    </row>
    <row r="18" spans="1:16" ht="18" customHeight="1" x14ac:dyDescent="0.25">
      <c r="A18" s="24">
        <v>7</v>
      </c>
      <c r="B18" s="4">
        <v>11955</v>
      </c>
      <c r="C18" s="6" t="s">
        <v>605</v>
      </c>
      <c r="D18" s="25" t="s">
        <v>606</v>
      </c>
      <c r="E18" s="26" t="s">
        <v>27</v>
      </c>
      <c r="F18" s="9"/>
      <c r="G18" s="27"/>
      <c r="H18" s="9"/>
      <c r="I18" s="9"/>
      <c r="J18" s="9"/>
      <c r="K18" s="9"/>
      <c r="L18" s="9"/>
      <c r="M18" s="9"/>
      <c r="N18" s="9"/>
      <c r="O18" s="9"/>
      <c r="P18" s="9"/>
    </row>
    <row r="19" spans="1:16" ht="18" customHeight="1" x14ac:dyDescent="0.25">
      <c r="A19" s="24">
        <v>8</v>
      </c>
      <c r="B19" s="4">
        <v>11956</v>
      </c>
      <c r="C19" s="6" t="s">
        <v>607</v>
      </c>
      <c r="D19" s="25" t="s">
        <v>608</v>
      </c>
      <c r="E19" s="26" t="s">
        <v>20</v>
      </c>
      <c r="F19" s="9"/>
      <c r="G19" s="27"/>
      <c r="H19" s="9"/>
      <c r="I19" s="9"/>
      <c r="J19" s="9"/>
      <c r="K19" s="9"/>
      <c r="L19" s="9"/>
      <c r="M19" s="9"/>
      <c r="N19" s="9"/>
      <c r="O19" s="9"/>
      <c r="P19" s="9"/>
    </row>
    <row r="20" spans="1:16" ht="18" customHeight="1" x14ac:dyDescent="0.25">
      <c r="A20" s="24">
        <v>9</v>
      </c>
      <c r="B20" s="4">
        <v>11957</v>
      </c>
      <c r="C20" s="6" t="s">
        <v>609</v>
      </c>
      <c r="D20" s="25" t="s">
        <v>610</v>
      </c>
      <c r="E20" s="26" t="s">
        <v>27</v>
      </c>
      <c r="F20" s="9"/>
      <c r="G20" s="27"/>
      <c r="H20" s="9"/>
      <c r="I20" s="9"/>
      <c r="J20" s="9"/>
      <c r="K20" s="9"/>
      <c r="L20" s="9"/>
      <c r="M20" s="9"/>
      <c r="N20" s="9"/>
      <c r="O20" s="9"/>
      <c r="P20" s="9"/>
    </row>
    <row r="21" spans="1:16" ht="18" customHeight="1" x14ac:dyDescent="0.25">
      <c r="A21" s="24">
        <v>10</v>
      </c>
      <c r="B21" s="4">
        <v>11958</v>
      </c>
      <c r="C21" s="6" t="s">
        <v>611</v>
      </c>
      <c r="D21" s="25" t="s">
        <v>612</v>
      </c>
      <c r="E21" s="26" t="s">
        <v>27</v>
      </c>
      <c r="F21" s="9"/>
      <c r="G21" s="27"/>
      <c r="H21" s="9"/>
      <c r="I21" s="9"/>
      <c r="J21" s="9"/>
      <c r="K21" s="9"/>
      <c r="L21" s="9"/>
      <c r="M21" s="9"/>
      <c r="N21" s="9"/>
      <c r="O21" s="9"/>
      <c r="P21" s="9"/>
    </row>
    <row r="22" spans="1:16" ht="18" customHeight="1" x14ac:dyDescent="0.25">
      <c r="A22" s="24">
        <v>11</v>
      </c>
      <c r="B22" s="4">
        <v>11959</v>
      </c>
      <c r="C22" s="6" t="s">
        <v>613</v>
      </c>
      <c r="D22" s="25" t="s">
        <v>614</v>
      </c>
      <c r="E22" s="26" t="s">
        <v>27</v>
      </c>
      <c r="F22" s="9"/>
      <c r="G22" s="27"/>
      <c r="H22" s="9"/>
      <c r="I22" s="9"/>
      <c r="J22" s="9"/>
      <c r="K22" s="9"/>
      <c r="L22" s="9"/>
      <c r="M22" s="9"/>
      <c r="N22" s="9"/>
      <c r="O22" s="9"/>
      <c r="P22" s="9"/>
    </row>
    <row r="23" spans="1:16" ht="18" customHeight="1" x14ac:dyDescent="0.25">
      <c r="A23" s="24">
        <v>12</v>
      </c>
      <c r="B23" s="4">
        <v>11960</v>
      </c>
      <c r="C23" s="6" t="s">
        <v>615</v>
      </c>
      <c r="D23" s="25" t="s">
        <v>616</v>
      </c>
      <c r="E23" s="26" t="s">
        <v>27</v>
      </c>
      <c r="F23" s="9"/>
      <c r="G23" s="27"/>
      <c r="H23" s="9"/>
      <c r="I23" s="9"/>
      <c r="J23" s="9"/>
      <c r="K23" s="9"/>
      <c r="L23" s="9"/>
      <c r="M23" s="9"/>
      <c r="N23" s="9"/>
      <c r="O23" s="9"/>
      <c r="P23" s="9"/>
    </row>
    <row r="24" spans="1:16" ht="18" customHeight="1" x14ac:dyDescent="0.25">
      <c r="A24" s="24">
        <v>13</v>
      </c>
      <c r="B24" s="4">
        <v>11961</v>
      </c>
      <c r="C24" s="6" t="s">
        <v>617</v>
      </c>
      <c r="D24" s="25" t="s">
        <v>618</v>
      </c>
      <c r="E24" s="26" t="s">
        <v>27</v>
      </c>
      <c r="F24" s="9"/>
      <c r="G24" s="27"/>
      <c r="H24" s="9"/>
      <c r="I24" s="9"/>
      <c r="J24" s="9"/>
      <c r="K24" s="9"/>
      <c r="L24" s="9"/>
      <c r="M24" s="9"/>
      <c r="N24" s="9"/>
      <c r="O24" s="9"/>
      <c r="P24" s="9"/>
    </row>
    <row r="25" spans="1:16" ht="18" customHeight="1" x14ac:dyDescent="0.25">
      <c r="A25" s="24">
        <v>14</v>
      </c>
      <c r="B25" s="4">
        <v>11962</v>
      </c>
      <c r="C25" s="6" t="s">
        <v>619</v>
      </c>
      <c r="D25" s="25" t="s">
        <v>620</v>
      </c>
      <c r="E25" s="26" t="s">
        <v>20</v>
      </c>
      <c r="F25" s="9"/>
      <c r="G25" s="27"/>
      <c r="H25" s="9"/>
      <c r="I25" s="9"/>
      <c r="J25" s="9"/>
      <c r="K25" s="9"/>
      <c r="L25" s="9"/>
      <c r="M25" s="9"/>
      <c r="N25" s="9"/>
      <c r="O25" s="9"/>
      <c r="P25" s="9"/>
    </row>
    <row r="26" spans="1:16" ht="18" customHeight="1" x14ac:dyDescent="0.25">
      <c r="A26" s="24">
        <v>15</v>
      </c>
      <c r="B26" s="4">
        <v>11963</v>
      </c>
      <c r="C26" s="6" t="s">
        <v>621</v>
      </c>
      <c r="D26" s="25" t="s">
        <v>622</v>
      </c>
      <c r="E26" s="26" t="s">
        <v>27</v>
      </c>
      <c r="F26" s="9"/>
      <c r="G26" s="27"/>
      <c r="H26" s="9"/>
      <c r="I26" s="9"/>
      <c r="J26" s="9"/>
      <c r="K26" s="9"/>
      <c r="L26" s="9"/>
      <c r="M26" s="9"/>
      <c r="N26" s="9"/>
      <c r="O26" s="9"/>
      <c r="P26" s="9"/>
    </row>
    <row r="27" spans="1:16" ht="18" customHeight="1" x14ac:dyDescent="0.25">
      <c r="A27" s="24">
        <v>16</v>
      </c>
      <c r="B27" s="4">
        <v>11964</v>
      </c>
      <c r="C27" s="6" t="s">
        <v>623</v>
      </c>
      <c r="D27" s="25" t="s">
        <v>624</v>
      </c>
      <c r="E27" s="26" t="s">
        <v>27</v>
      </c>
      <c r="F27" s="9"/>
      <c r="G27" s="27"/>
      <c r="H27" s="9"/>
      <c r="I27" s="9"/>
      <c r="J27" s="9"/>
      <c r="K27" s="9"/>
      <c r="L27" s="9"/>
      <c r="M27" s="9"/>
      <c r="N27" s="9"/>
      <c r="O27" s="9"/>
      <c r="P27" s="9"/>
    </row>
    <row r="28" spans="1:16" ht="18" customHeight="1" x14ac:dyDescent="0.25">
      <c r="A28" s="24">
        <v>17</v>
      </c>
      <c r="B28" s="4">
        <v>11965</v>
      </c>
      <c r="C28" s="6" t="s">
        <v>625</v>
      </c>
      <c r="D28" s="25" t="s">
        <v>626</v>
      </c>
      <c r="E28" s="26" t="s">
        <v>27</v>
      </c>
      <c r="F28" s="9"/>
      <c r="G28" s="27"/>
      <c r="H28" s="9"/>
      <c r="I28" s="9"/>
      <c r="J28" s="9"/>
      <c r="K28" s="9"/>
      <c r="L28" s="9"/>
      <c r="M28" s="9"/>
      <c r="N28" s="9"/>
      <c r="O28" s="9"/>
      <c r="P28" s="9"/>
    </row>
    <row r="29" spans="1:16" ht="18" customHeight="1" x14ac:dyDescent="0.25">
      <c r="A29" s="24">
        <v>18</v>
      </c>
      <c r="B29" s="4">
        <v>11966</v>
      </c>
      <c r="C29" s="6" t="s">
        <v>627</v>
      </c>
      <c r="D29" s="25" t="s">
        <v>628</v>
      </c>
      <c r="E29" s="26" t="s">
        <v>27</v>
      </c>
      <c r="F29" s="9"/>
      <c r="G29" s="27"/>
      <c r="H29" s="9"/>
      <c r="I29" s="9"/>
      <c r="J29" s="9"/>
      <c r="K29" s="9"/>
      <c r="L29" s="9"/>
      <c r="M29" s="9"/>
      <c r="N29" s="9"/>
      <c r="O29" s="9"/>
      <c r="P29" s="9"/>
    </row>
    <row r="30" spans="1:16" ht="18" customHeight="1" x14ac:dyDescent="0.25">
      <c r="A30" s="24">
        <v>19</v>
      </c>
      <c r="B30" s="4">
        <v>11967</v>
      </c>
      <c r="C30" s="6" t="s">
        <v>629</v>
      </c>
      <c r="D30" s="25" t="s">
        <v>630</v>
      </c>
      <c r="E30" s="26" t="s">
        <v>27</v>
      </c>
      <c r="F30" s="9"/>
      <c r="G30" s="27"/>
      <c r="H30" s="9"/>
      <c r="I30" s="9"/>
      <c r="J30" s="9"/>
      <c r="K30" s="9"/>
      <c r="L30" s="9"/>
      <c r="M30" s="9"/>
      <c r="N30" s="9"/>
      <c r="O30" s="9"/>
      <c r="P30" s="9"/>
    </row>
    <row r="31" spans="1:16" ht="18" customHeight="1" x14ac:dyDescent="0.25">
      <c r="A31" s="24">
        <v>20</v>
      </c>
      <c r="B31" s="4">
        <v>11968</v>
      </c>
      <c r="C31" s="6" t="s">
        <v>631</v>
      </c>
      <c r="D31" s="25" t="s">
        <v>632</v>
      </c>
      <c r="E31" s="26" t="s">
        <v>27</v>
      </c>
      <c r="F31" s="9"/>
      <c r="G31" s="27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25">
      <c r="A32" s="24">
        <v>21</v>
      </c>
      <c r="B32" s="4">
        <v>11969</v>
      </c>
      <c r="C32" s="6" t="s">
        <v>633</v>
      </c>
      <c r="D32" s="25" t="s">
        <v>634</v>
      </c>
      <c r="E32" s="26" t="s">
        <v>27</v>
      </c>
      <c r="F32" s="9"/>
      <c r="G32" s="27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25">
      <c r="A33" s="24">
        <v>22</v>
      </c>
      <c r="B33" s="4">
        <v>11970</v>
      </c>
      <c r="C33" s="6" t="s">
        <v>635</v>
      </c>
      <c r="D33" s="25" t="s">
        <v>636</v>
      </c>
      <c r="E33" s="26" t="s">
        <v>27</v>
      </c>
      <c r="F33" s="9"/>
      <c r="G33" s="27"/>
      <c r="H33" s="9"/>
      <c r="I33" s="9"/>
      <c r="J33" s="9"/>
      <c r="K33" s="9"/>
      <c r="L33" s="9"/>
      <c r="M33" s="9"/>
      <c r="N33" s="9"/>
      <c r="O33" s="9"/>
      <c r="P33" s="9"/>
    </row>
    <row r="34" spans="1:16" ht="18" customHeight="1" x14ac:dyDescent="0.25">
      <c r="A34" s="24">
        <v>23</v>
      </c>
      <c r="B34" s="4">
        <v>11971</v>
      </c>
      <c r="C34" s="6" t="s">
        <v>637</v>
      </c>
      <c r="D34" s="25" t="s">
        <v>638</v>
      </c>
      <c r="E34" s="26" t="s">
        <v>27</v>
      </c>
      <c r="F34" s="9"/>
      <c r="G34" s="27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25">
      <c r="A35" s="24">
        <v>24</v>
      </c>
      <c r="B35" s="4">
        <v>11972</v>
      </c>
      <c r="C35" s="6" t="s">
        <v>639</v>
      </c>
      <c r="D35" s="25" t="s">
        <v>640</v>
      </c>
      <c r="E35" s="26" t="s">
        <v>27</v>
      </c>
      <c r="F35" s="9"/>
      <c r="G35" s="27"/>
      <c r="H35" s="9"/>
      <c r="I35" s="9"/>
      <c r="J35" s="9"/>
      <c r="K35" s="9"/>
      <c r="L35" s="9"/>
      <c r="M35" s="9"/>
      <c r="N35" s="9"/>
      <c r="O35" s="9"/>
      <c r="P35" s="9"/>
    </row>
    <row r="36" spans="1:16" ht="18" customHeight="1" x14ac:dyDescent="0.25">
      <c r="A36" s="24">
        <v>25</v>
      </c>
      <c r="B36" s="4">
        <v>11973</v>
      </c>
      <c r="C36" s="6" t="s">
        <v>641</v>
      </c>
      <c r="D36" s="25" t="s">
        <v>642</v>
      </c>
      <c r="E36" s="26" t="s">
        <v>20</v>
      </c>
      <c r="F36" s="9"/>
      <c r="G36" s="27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5">
      <c r="A37" s="24">
        <v>26</v>
      </c>
      <c r="B37" s="4">
        <v>11974</v>
      </c>
      <c r="C37" s="6" t="s">
        <v>643</v>
      </c>
      <c r="D37" s="25" t="s">
        <v>644</v>
      </c>
      <c r="E37" s="26" t="s">
        <v>20</v>
      </c>
      <c r="F37" s="9"/>
      <c r="G37" s="27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5">
      <c r="A38" s="24">
        <v>27</v>
      </c>
      <c r="B38" s="4">
        <v>11975</v>
      </c>
      <c r="C38" s="6" t="s">
        <v>645</v>
      </c>
      <c r="D38" s="25" t="s">
        <v>646</v>
      </c>
      <c r="E38" s="26" t="s">
        <v>27</v>
      </c>
      <c r="F38" s="9"/>
      <c r="G38" s="27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5">
      <c r="A39" s="24">
        <v>28</v>
      </c>
      <c r="B39" s="4">
        <v>11976</v>
      </c>
      <c r="C39" s="6" t="s">
        <v>647</v>
      </c>
      <c r="D39" s="25" t="s">
        <v>648</v>
      </c>
      <c r="E39" s="26" t="s">
        <v>27</v>
      </c>
      <c r="F39" s="9"/>
      <c r="G39" s="27"/>
      <c r="H39" s="9"/>
      <c r="I39" s="9"/>
      <c r="J39" s="9"/>
      <c r="K39" s="9"/>
      <c r="L39" s="9"/>
      <c r="M39" s="9"/>
      <c r="N39" s="9"/>
      <c r="O39" s="9"/>
      <c r="P39" s="9"/>
    </row>
    <row r="40" spans="1:16" ht="18" customHeight="1" x14ac:dyDescent="0.25">
      <c r="A40" s="24">
        <v>29</v>
      </c>
      <c r="B40" s="4">
        <v>11977</v>
      </c>
      <c r="C40" s="6" t="s">
        <v>649</v>
      </c>
      <c r="D40" s="25" t="s">
        <v>650</v>
      </c>
      <c r="E40" s="26" t="s">
        <v>27</v>
      </c>
      <c r="F40" s="9"/>
      <c r="G40" s="27"/>
      <c r="H40" s="9"/>
      <c r="I40" s="9"/>
      <c r="J40" s="9"/>
      <c r="K40" s="9"/>
      <c r="L40" s="9"/>
      <c r="M40" s="9"/>
      <c r="N40" s="9"/>
      <c r="O40" s="9"/>
      <c r="P40" s="9"/>
    </row>
    <row r="41" spans="1:16" ht="18" customHeight="1" x14ac:dyDescent="0.25">
      <c r="A41" s="24">
        <v>30</v>
      </c>
      <c r="B41" s="4">
        <v>11978</v>
      </c>
      <c r="C41" s="6" t="s">
        <v>651</v>
      </c>
      <c r="D41" s="25" t="s">
        <v>652</v>
      </c>
      <c r="E41" s="26" t="s">
        <v>27</v>
      </c>
      <c r="F41" s="9"/>
      <c r="G41" s="27"/>
      <c r="H41" s="9"/>
      <c r="I41" s="9"/>
      <c r="J41" s="9"/>
      <c r="K41" s="9"/>
      <c r="L41" s="9"/>
      <c r="M41" s="9"/>
      <c r="N41" s="9"/>
      <c r="O41" s="9"/>
      <c r="P41" s="9"/>
    </row>
    <row r="42" spans="1:16" ht="18" customHeight="1" x14ac:dyDescent="0.25">
      <c r="A42" s="24">
        <v>31</v>
      </c>
      <c r="B42" s="4">
        <v>11979</v>
      </c>
      <c r="C42" s="6" t="s">
        <v>653</v>
      </c>
      <c r="D42" s="25" t="s">
        <v>654</v>
      </c>
      <c r="E42" s="26" t="s">
        <v>27</v>
      </c>
      <c r="F42" s="9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16" ht="18" customHeight="1" x14ac:dyDescent="0.25">
      <c r="A43" s="24">
        <v>32</v>
      </c>
      <c r="B43" s="4">
        <v>11980</v>
      </c>
      <c r="C43" s="6" t="s">
        <v>655</v>
      </c>
      <c r="D43" s="25" t="s">
        <v>656</v>
      </c>
      <c r="E43" s="26" t="s">
        <v>27</v>
      </c>
      <c r="F43" s="9"/>
      <c r="G43" s="27"/>
      <c r="H43" s="9"/>
      <c r="I43" s="9"/>
      <c r="J43" s="9"/>
      <c r="K43" s="9"/>
      <c r="L43" s="9"/>
      <c r="M43" s="9"/>
      <c r="N43" s="9"/>
      <c r="O43" s="9"/>
      <c r="P43" s="9"/>
    </row>
    <row r="44" spans="1:16" ht="18" customHeight="1" x14ac:dyDescent="0.25">
      <c r="A44" s="24">
        <v>33</v>
      </c>
      <c r="B44" s="4">
        <v>11981</v>
      </c>
      <c r="C44" s="6" t="s">
        <v>657</v>
      </c>
      <c r="D44" s="25" t="s">
        <v>658</v>
      </c>
      <c r="E44" s="26" t="s">
        <v>27</v>
      </c>
      <c r="F44" s="9"/>
      <c r="G44" s="27"/>
      <c r="H44" s="9"/>
      <c r="I44" s="9"/>
      <c r="J44" s="9"/>
      <c r="K44" s="9"/>
      <c r="L44" s="9"/>
      <c r="M44" s="9"/>
      <c r="N44" s="9"/>
      <c r="O44" s="9"/>
      <c r="P44" s="9"/>
    </row>
    <row r="45" spans="1:16" ht="18" customHeight="1" x14ac:dyDescent="0.25">
      <c r="A45" s="24">
        <v>34</v>
      </c>
      <c r="B45" s="4">
        <v>11982</v>
      </c>
      <c r="C45" s="6" t="s">
        <v>659</v>
      </c>
      <c r="D45" s="25" t="s">
        <v>660</v>
      </c>
      <c r="E45" s="26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 customHeight="1" x14ac:dyDescent="0.25">
      <c r="A46" s="24">
        <v>35</v>
      </c>
      <c r="B46" s="4">
        <v>11983</v>
      </c>
      <c r="C46" s="6" t="s">
        <v>661</v>
      </c>
      <c r="D46" s="25" t="s">
        <v>662</v>
      </c>
      <c r="E46" s="26" t="s">
        <v>27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8" customHeight="1" x14ac:dyDescent="0.25">
      <c r="A47" s="24">
        <v>36</v>
      </c>
      <c r="B47" s="4">
        <v>11984</v>
      </c>
      <c r="C47" s="6" t="s">
        <v>663</v>
      </c>
      <c r="D47" s="25" t="s">
        <v>664</v>
      </c>
      <c r="E47" s="26" t="s">
        <v>27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95" hidden="1" customHeight="1" x14ac:dyDescent="0.25">
      <c r="A48" s="11">
        <v>37</v>
      </c>
      <c r="B48" s="4">
        <v>10083</v>
      </c>
      <c r="C48" s="12"/>
      <c r="D48" s="13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95" hidden="1" customHeight="1" x14ac:dyDescent="0.25">
      <c r="A49" s="3">
        <v>38</v>
      </c>
      <c r="B49" s="4">
        <v>10084</v>
      </c>
      <c r="C49" s="16"/>
      <c r="D49" s="17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95" hidden="1" customHeight="1" x14ac:dyDescent="0.25">
      <c r="A50" s="3">
        <v>39</v>
      </c>
      <c r="B50" s="4">
        <v>10085</v>
      </c>
      <c r="C50" s="16"/>
      <c r="D50" s="17"/>
      <c r="E50" s="18"/>
      <c r="F50" s="9"/>
      <c r="G50" s="9"/>
      <c r="H50" s="9"/>
      <c r="I50" s="20"/>
      <c r="J50" s="21"/>
      <c r="K50" s="21"/>
      <c r="L50" s="21"/>
      <c r="M50" s="9"/>
      <c r="N50" s="9"/>
      <c r="O50" s="9"/>
      <c r="P50" s="9"/>
    </row>
    <row r="51" spans="1:16" ht="15.95" hidden="1" customHeight="1" x14ac:dyDescent="0.25">
      <c r="A51" s="3">
        <v>40</v>
      </c>
      <c r="B51" s="4">
        <v>10086</v>
      </c>
      <c r="C51" s="16"/>
      <c r="D51" s="17"/>
      <c r="E51" s="18"/>
      <c r="F51" s="9"/>
      <c r="G51" s="9"/>
      <c r="H51" s="9"/>
      <c r="I51" s="22"/>
      <c r="J51" s="22"/>
      <c r="K51" s="22"/>
      <c r="L51" s="22"/>
      <c r="M51" s="22"/>
      <c r="N51" s="22"/>
      <c r="O51" s="9"/>
      <c r="P51" s="9"/>
    </row>
    <row r="54" spans="1:16" x14ac:dyDescent="0.2">
      <c r="B54" t="s">
        <v>92</v>
      </c>
      <c r="C54">
        <v>4</v>
      </c>
      <c r="K54" t="s">
        <v>7</v>
      </c>
    </row>
    <row r="55" spans="1:16" x14ac:dyDescent="0.2">
      <c r="B55" t="s">
        <v>93</v>
      </c>
      <c r="C55" s="19">
        <v>32</v>
      </c>
    </row>
    <row r="56" spans="1:16" x14ac:dyDescent="0.2">
      <c r="C56">
        <f>SUM(C54:C55)</f>
        <v>36</v>
      </c>
    </row>
    <row r="57" spans="1:16" x14ac:dyDescent="0.2">
      <c r="K57" s="23" t="s">
        <v>520</v>
      </c>
      <c r="L57" s="19"/>
      <c r="M57" s="19"/>
      <c r="N57" s="19"/>
      <c r="O57" s="19"/>
    </row>
    <row r="58" spans="1:16" x14ac:dyDescent="0.2">
      <c r="K58" t="s">
        <v>770</v>
      </c>
    </row>
  </sheetData>
  <sortState xmlns:xlrd2="http://schemas.microsoft.com/office/spreadsheetml/2017/richdata2" ref="C12:E47">
    <sortCondition ref="D12:D47"/>
  </sortState>
  <mergeCells count="11">
    <mergeCell ref="M1:P1"/>
    <mergeCell ref="M2:P2"/>
    <mergeCell ref="A3:P3"/>
    <mergeCell ref="A4:P4"/>
    <mergeCell ref="G7:I7"/>
    <mergeCell ref="P10:P11"/>
    <mergeCell ref="F10:O10"/>
    <mergeCell ref="A10:A11"/>
    <mergeCell ref="B10:B11"/>
    <mergeCell ref="C10:C11"/>
    <mergeCell ref="D10:D11"/>
  </mergeCells>
  <printOptions horizontalCentered="1"/>
  <pageMargins left="0.15748031496063" right="0.15748031496063" top="0.35433070866141703" bottom="0.47244094488188998" header="0.31496062992126" footer="0.31496062992126"/>
  <pageSetup paperSize="20000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TJKT 1</vt:lpstr>
      <vt:lpstr>TJKT 2</vt:lpstr>
      <vt:lpstr>PM 1</vt:lpstr>
      <vt:lpstr>PM 2</vt:lpstr>
      <vt:lpstr>MPLB 1</vt:lpstr>
      <vt:lpstr>MPLB 2</vt:lpstr>
      <vt:lpstr>AKL 1</vt:lpstr>
      <vt:lpstr>AKL 2</vt:lpstr>
      <vt:lpstr>AKL 3</vt:lpstr>
      <vt:lpstr>DKV</vt:lpstr>
      <vt:lpstr>'AKL 1'!Print_Area</vt:lpstr>
      <vt:lpstr>'AKL 2'!Print_Area</vt:lpstr>
      <vt:lpstr>'AKL 3'!Print_Area</vt:lpstr>
      <vt:lpstr>DKV!Print_Area</vt:lpstr>
      <vt:lpstr>'MPLB 1'!Print_Area</vt:lpstr>
      <vt:lpstr>'MPLB 2'!Print_Area</vt:lpstr>
      <vt:lpstr>'PM 1'!Print_Area</vt:lpstr>
      <vt:lpstr>'PM 2'!Print_Area</vt:lpstr>
      <vt:lpstr>'TJKT 1'!Print_Area</vt:lpstr>
      <vt:lpstr>'TJKT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mardanu</dc:creator>
  <cp:lastModifiedBy>Admin</cp:lastModifiedBy>
  <cp:lastPrinted>2024-07-26T10:21:18Z</cp:lastPrinted>
  <dcterms:created xsi:type="dcterms:W3CDTF">2011-07-11T13:44:00Z</dcterms:created>
  <dcterms:modified xsi:type="dcterms:W3CDTF">2024-07-26T10:26:26Z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DC2E67E20FA14FBFA214A6F540177BED</vt:lpwstr>
  </property>
  <property fmtid="{D5CDD505-2E9C-101B-9397-08002B2CF9AE}" pid="3" name="KSOProductBuildVer">
    <vt:lpwstr>1033-12.2.0.13201</vt:lpwstr>
  </property>
</Properties>
</file>