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821572A-D9FA-43D4-8E0E-C097D2B07A4E}" xr6:coauthVersionLast="45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TJKT 1" sheetId="2" r:id="rId1"/>
    <sheet name="Daftar Piket TJKT" sheetId="14" r:id="rId2"/>
    <sheet name="PM 1" sheetId="8" r:id="rId3"/>
    <sheet name="PM 2" sheetId="9" r:id="rId4"/>
    <sheet name="MPLB 1" sheetId="4" r:id="rId5"/>
    <sheet name="MPLB 2" sheetId="5" r:id="rId6"/>
    <sheet name="AKL 1" sheetId="7" r:id="rId7"/>
    <sheet name="AKL 2" sheetId="10" r:id="rId8"/>
    <sheet name="AKL 3" sheetId="11" r:id="rId9"/>
    <sheet name="DKV1" sheetId="6" r:id="rId10"/>
    <sheet name="DKV 2" sheetId="3" r:id="rId11"/>
    <sheet name="mutasi" sheetId="13" r:id="rId12"/>
  </sheets>
  <definedNames>
    <definedName name="_xlnm.Print_Area" localSheetId="6">'AKL 1'!$A$1:$P$59</definedName>
    <definedName name="_xlnm.Print_Area" localSheetId="7">'AKL 2'!$A$1:$P$59</definedName>
    <definedName name="_xlnm.Print_Area" localSheetId="8">'AKL 3'!$A$1:$P$56</definedName>
    <definedName name="_xlnm.Print_Area" localSheetId="10">'DKV 2'!$A$1:$P$58</definedName>
    <definedName name="_xlnm.Print_Area" localSheetId="9">'DKV1'!$A$1:$P$57</definedName>
    <definedName name="_xlnm.Print_Area" localSheetId="4">'MPLB 1'!$A$1:$P$58</definedName>
    <definedName name="_xlnm.Print_Area" localSheetId="5">'MPLB 2'!$A$1:$P$57</definedName>
    <definedName name="_xlnm.Print_Area" localSheetId="2">'PM 1'!$A$1:$P$58</definedName>
    <definedName name="_xlnm.Print_Area" localSheetId="3">'PM 2'!$A$1:$P$58</definedName>
    <definedName name="_xlnm.Print_Area" localSheetId="0">'TJKT 1'!$A$1:$P$58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4" i="11" l="1"/>
  <c r="C55" i="3"/>
  <c r="C54" i="3"/>
  <c r="C56" i="3" s="1"/>
  <c r="C54" i="6"/>
  <c r="C53" i="6"/>
  <c r="C56" i="7"/>
  <c r="C55" i="5"/>
  <c r="C56" i="4"/>
  <c r="C56" i="9"/>
  <c r="C56" i="8"/>
  <c r="C55" i="6" l="1"/>
</calcChain>
</file>

<file path=xl/sharedStrings.xml><?xml version="1.0" encoding="utf-8"?>
<sst xmlns="http://schemas.openxmlformats.org/spreadsheetml/2006/main" count="1457" uniqueCount="805">
  <si>
    <t>F/751/WKS 1/ NA/K/1</t>
  </si>
  <si>
    <t>DAFTAR HADIR SISWA HARIAN</t>
  </si>
  <si>
    <t xml:space="preserve">Nama Sekolah </t>
  </si>
  <si>
    <t>:SMK Negeri 1 Batang</t>
  </si>
  <si>
    <t xml:space="preserve">Hari Tanggal </t>
  </si>
  <si>
    <t xml:space="preserve">:  </t>
  </si>
  <si>
    <t xml:space="preserve">Kelas/Komp. Keahlian </t>
  </si>
  <si>
    <t>Wali Kelas</t>
  </si>
  <si>
    <t>Semester</t>
  </si>
  <si>
    <t>Guru BK</t>
  </si>
  <si>
    <t>NO</t>
  </si>
  <si>
    <t>NIS</t>
  </si>
  <si>
    <t>NISN</t>
  </si>
  <si>
    <t>NAMA</t>
  </si>
  <si>
    <t xml:space="preserve">Jen </t>
  </si>
  <si>
    <t>Jam ke</t>
  </si>
  <si>
    <t>KET</t>
  </si>
  <si>
    <t>Kel</t>
  </si>
  <si>
    <t>0083842110</t>
  </si>
  <si>
    <t>ALAN HARMA YUDA</t>
  </si>
  <si>
    <t>L</t>
  </si>
  <si>
    <t>0085872195</t>
  </si>
  <si>
    <t>ANIS LABIBAH</t>
  </si>
  <si>
    <t>P</t>
  </si>
  <si>
    <t>0078247314</t>
  </si>
  <si>
    <t>ARDISTA DZAKWAN DANENDRA</t>
  </si>
  <si>
    <t>0081316949</t>
  </si>
  <si>
    <t>ARVAN FERDIOSA</t>
  </si>
  <si>
    <t>0084002739</t>
  </si>
  <si>
    <t>AURA ESTETIKA</t>
  </si>
  <si>
    <t>0089900474</t>
  </si>
  <si>
    <t>AYUDYA RASTI PRATAMANING TYAS</t>
  </si>
  <si>
    <t>0081689253</t>
  </si>
  <si>
    <t>DAWY HANIFAH</t>
  </si>
  <si>
    <t>0083662336</t>
  </si>
  <si>
    <t>DESTA ELLIANI</t>
  </si>
  <si>
    <t>0077411092</t>
  </si>
  <si>
    <t>DHEWI NOFITASARI</t>
  </si>
  <si>
    <t>0088061631</t>
  </si>
  <si>
    <t>DIVA MAULINA GUSTAMI</t>
  </si>
  <si>
    <t>0087100158</t>
  </si>
  <si>
    <t>GALLIEN YUFA SURYA MUSTOFA</t>
  </si>
  <si>
    <t>0086197851</t>
  </si>
  <si>
    <t>HANIF ALAN NUGROHO</t>
  </si>
  <si>
    <t>0088963958</t>
  </si>
  <si>
    <t>HUDAN SYAFIF HARYADI</t>
  </si>
  <si>
    <t>0082461263</t>
  </si>
  <si>
    <t>ILMA NAFIAH</t>
  </si>
  <si>
    <t>0085609474</t>
  </si>
  <si>
    <t>INDRY LIONTHINA THRI HARDYANTI</t>
  </si>
  <si>
    <t>0089792600</t>
  </si>
  <si>
    <t>INTAN NAJMI ALFASANAH</t>
  </si>
  <si>
    <t>0087689021</t>
  </si>
  <si>
    <t>IQLINA BALQIS</t>
  </si>
  <si>
    <t>0085928193</t>
  </si>
  <si>
    <t>KHOIRUL MUTAQIN</t>
  </si>
  <si>
    <t>0088352765</t>
  </si>
  <si>
    <t>LETTA SYAFIIQ</t>
  </si>
  <si>
    <t>0063894056</t>
  </si>
  <si>
    <t>M. ADITIYA PUTRA</t>
  </si>
  <si>
    <t>0071728775</t>
  </si>
  <si>
    <t>MAULANA AGUNG WIBOWO</t>
  </si>
  <si>
    <t>0087353631</t>
  </si>
  <si>
    <t>MUCH. DWIQI ZAKARIA</t>
  </si>
  <si>
    <t>0084157390</t>
  </si>
  <si>
    <t>MUH. MISBACHUS SYAKIR</t>
  </si>
  <si>
    <t>0077962453</t>
  </si>
  <si>
    <t>MUHAMMAD ARKAAN CITRAGAMI</t>
  </si>
  <si>
    <t>0083664859</t>
  </si>
  <si>
    <t>MUHAMMAD RAHIL ARQY</t>
  </si>
  <si>
    <t>0068492533</t>
  </si>
  <si>
    <t>MUHAMMAD RIZKY</t>
  </si>
  <si>
    <t>0076596426</t>
  </si>
  <si>
    <t>MU'TAMAD SIYASI</t>
  </si>
  <si>
    <t>0084485714</t>
  </si>
  <si>
    <t>NAAFIL HENNA AIDAN</t>
  </si>
  <si>
    <t>0089080041</t>
  </si>
  <si>
    <t>NAFIIS KURNIA SARI</t>
  </si>
  <si>
    <t>0078599180</t>
  </si>
  <si>
    <t>NAWAF AUFA ISFAHAN</t>
  </si>
  <si>
    <t>0088811282</t>
  </si>
  <si>
    <t>NAYLA KEYZA FEBRIYANTI</t>
  </si>
  <si>
    <t>0082278196</t>
  </si>
  <si>
    <t>RACHMA AULIASARI</t>
  </si>
  <si>
    <t>0088929582</t>
  </si>
  <si>
    <t>REVA ANINDITHA PURI</t>
  </si>
  <si>
    <t>0072703035</t>
  </si>
  <si>
    <t>SEKAR SARI</t>
  </si>
  <si>
    <t>0087235655</t>
  </si>
  <si>
    <t>YASMINE AURORA WIDYASA</t>
  </si>
  <si>
    <t>0079656575</t>
  </si>
  <si>
    <t>ZAHRUL ABIZARD AQWA</t>
  </si>
  <si>
    <t>L =</t>
  </si>
  <si>
    <t>P =</t>
  </si>
  <si>
    <t>:  SMK Negeri 1 Batang</t>
  </si>
  <si>
    <t>0078402532</t>
  </si>
  <si>
    <t>ANANDA DEVINA SAPUTRI</t>
  </si>
  <si>
    <t>0089155851</t>
  </si>
  <si>
    <t>ANANDA KARISA</t>
  </si>
  <si>
    <t>0079896522</t>
  </si>
  <si>
    <t>ANINDITA KHAYSA ZALYANTI</t>
  </si>
  <si>
    <t>0147034679</t>
  </si>
  <si>
    <t>APRILIA RAHMAWATI</t>
  </si>
  <si>
    <t>0081682527</t>
  </si>
  <si>
    <t>ARINDIA YULIANI</t>
  </si>
  <si>
    <t>0076152745</t>
  </si>
  <si>
    <t>AVISA RAMANIYA</t>
  </si>
  <si>
    <t>0081222696</t>
  </si>
  <si>
    <t>CAHAYA WAHYU PERTIWI</t>
  </si>
  <si>
    <t>0075129350</t>
  </si>
  <si>
    <t>DIANA FATIMATUZ AZ ZAHRA</t>
  </si>
  <si>
    <t>0078660515</t>
  </si>
  <si>
    <t>DIANA NARISTA</t>
  </si>
  <si>
    <t>0069749957</t>
  </si>
  <si>
    <t>DINI KIRANTI AGUSTIANA</t>
  </si>
  <si>
    <t>0085857999</t>
  </si>
  <si>
    <t>ELANG BILQIS IKHTA PUTRI</t>
  </si>
  <si>
    <t>0082507525</t>
  </si>
  <si>
    <t>ERIK LUSIANA</t>
  </si>
  <si>
    <t>0088446396</t>
  </si>
  <si>
    <t>FADILLAH SELLI MAULLAYA</t>
  </si>
  <si>
    <t>0086210986</t>
  </si>
  <si>
    <t>FATIMAH NURMALITA SARI</t>
  </si>
  <si>
    <t>0082455324</t>
  </si>
  <si>
    <t>FATURAHMA</t>
  </si>
  <si>
    <t>0074247918</t>
  </si>
  <si>
    <t>FRIKA DEWI HARDIANA</t>
  </si>
  <si>
    <t>0082344013</t>
  </si>
  <si>
    <t>GITA NIRMALA ARDILA</t>
  </si>
  <si>
    <t>0076111753</t>
  </si>
  <si>
    <t>HUSNI NAZHIROH</t>
  </si>
  <si>
    <t>0087379133</t>
  </si>
  <si>
    <t>ISTI NUR AFIFAH</t>
  </si>
  <si>
    <t>0085432570</t>
  </si>
  <si>
    <t>KHOIRUN NISA</t>
  </si>
  <si>
    <t>0083849077</t>
  </si>
  <si>
    <t>LENI PUSPITA DEWI</t>
  </si>
  <si>
    <t>0082314366</t>
  </si>
  <si>
    <t>MARLINA AULIYA</t>
  </si>
  <si>
    <t>0077552189</t>
  </si>
  <si>
    <t>MIFTAHUL ZULFIYAH</t>
  </si>
  <si>
    <t>0082439038</t>
  </si>
  <si>
    <t>NAFA DEVI PUSPANINGSIH</t>
  </si>
  <si>
    <t>0074784810</t>
  </si>
  <si>
    <t>NAFIISAH NUHAA BAKHIITAH</t>
  </si>
  <si>
    <t>0081363018</t>
  </si>
  <si>
    <t>NESYA ZAHRA SALSABILA</t>
  </si>
  <si>
    <t>0082312841</t>
  </si>
  <si>
    <t>NIKIETA BINAR HANDANIE</t>
  </si>
  <si>
    <t>0071791816</t>
  </si>
  <si>
    <t>NOVRIYANTI DWI SAPUTRI</t>
  </si>
  <si>
    <t>0072196684</t>
  </si>
  <si>
    <t>PANCA INDAH ARDISTA</t>
  </si>
  <si>
    <t>0087947434</t>
  </si>
  <si>
    <t>RATNA DWIYANTI ANGGREINI</t>
  </si>
  <si>
    <t>0083069061</t>
  </si>
  <si>
    <t>RINDU AYU RENGGO KUSUMA</t>
  </si>
  <si>
    <t>0081874347</t>
  </si>
  <si>
    <t>RISTA ADISTIANA</t>
  </si>
  <si>
    <t>0084065508</t>
  </si>
  <si>
    <t>SAFIRA FRIDA AZRINA</t>
  </si>
  <si>
    <t>0085960476</t>
  </si>
  <si>
    <t>SHEILA DINDA TRI AZAHRA</t>
  </si>
  <si>
    <t>0087881364</t>
  </si>
  <si>
    <t>SHOFI BUNGA TSANIYA</t>
  </si>
  <si>
    <t>0079015085</t>
  </si>
  <si>
    <t>ZAYROTUZ MAFTUCHA</t>
  </si>
  <si>
    <t>NIP. 19800527 2009 1 00103</t>
  </si>
  <si>
    <t>0063764848</t>
  </si>
  <si>
    <t>ADRIS SAPUTRA</t>
  </si>
  <si>
    <t>0074795534</t>
  </si>
  <si>
    <t>AHMAD LUTFI</t>
  </si>
  <si>
    <t>0083349830</t>
  </si>
  <si>
    <t>ALEA AZALIA ISMATUL IZZA</t>
  </si>
  <si>
    <t>0086926699</t>
  </si>
  <si>
    <t>ALIVIA MUSTIKA NINGRUM</t>
  </si>
  <si>
    <t>0084101300</t>
  </si>
  <si>
    <t>ASYQAR JAMIL</t>
  </si>
  <si>
    <t>0084985010</t>
  </si>
  <si>
    <t>AYU WIDIYA ANGGRAENI</t>
  </si>
  <si>
    <t>0073995654</t>
  </si>
  <si>
    <t>CYLFIA SYIFA AZZAHRA</t>
  </si>
  <si>
    <t>0088441291</t>
  </si>
  <si>
    <t>FARA ERVIANASARI</t>
  </si>
  <si>
    <t>0089874877</t>
  </si>
  <si>
    <t>FELIX RASYIID BATARVI</t>
  </si>
  <si>
    <t>0076689496</t>
  </si>
  <si>
    <t>FENDI ALTA</t>
  </si>
  <si>
    <t>0082015345</t>
  </si>
  <si>
    <t>FIONA ARZETA GAUTAMA</t>
  </si>
  <si>
    <t>0082565870</t>
  </si>
  <si>
    <t>HASNA KHOIRUNNISA</t>
  </si>
  <si>
    <t>0086021929</t>
  </si>
  <si>
    <t>KHAIRUNISSA ATHA</t>
  </si>
  <si>
    <t>0076348410</t>
  </si>
  <si>
    <t>KHOLIFATUN NISA</t>
  </si>
  <si>
    <t>0088143816</t>
  </si>
  <si>
    <t>KIREYNA PUTRI</t>
  </si>
  <si>
    <t>0084826756</t>
  </si>
  <si>
    <t>MAULANA AFIF FIRMANSYAH</t>
  </si>
  <si>
    <t>0081933243</t>
  </si>
  <si>
    <t>MEI SUCI WULANDARI</t>
  </si>
  <si>
    <t>0084301742</t>
  </si>
  <si>
    <t>MEY LINA SHOFA</t>
  </si>
  <si>
    <t>0082532623</t>
  </si>
  <si>
    <t>NABILA TUSSHOLECHA</t>
  </si>
  <si>
    <t>0083980584</t>
  </si>
  <si>
    <t>NAILA KARUNIA AGUSTIN</t>
  </si>
  <si>
    <t>0079044222</t>
  </si>
  <si>
    <t>NAILA ZULFATU MUFIDA</t>
  </si>
  <si>
    <t>0088625519</t>
  </si>
  <si>
    <t>NAISYA EIDA HAWA ROHMANA</t>
  </si>
  <si>
    <t>0071803655</t>
  </si>
  <si>
    <t>NOVIA KARTIKA SARI</t>
  </si>
  <si>
    <t>0083924367</t>
  </si>
  <si>
    <t>NUFIKHA HIDAYAH NOFRIANTO</t>
  </si>
  <si>
    <t>0076093263</t>
  </si>
  <si>
    <t>NURUL KHOIRINNAFI'AH</t>
  </si>
  <si>
    <t>0081050248</t>
  </si>
  <si>
    <t>PANJI WIWIT SAPUTRA</t>
  </si>
  <si>
    <t>0079131444</t>
  </si>
  <si>
    <t>RAKA DANIEL BAGUSTINO</t>
  </si>
  <si>
    <t>0085772358</t>
  </si>
  <si>
    <t>RATNA WIJESA</t>
  </si>
  <si>
    <t>0082109171</t>
  </si>
  <si>
    <t>RIFKHA MAHARRANI</t>
  </si>
  <si>
    <t>0089634938</t>
  </si>
  <si>
    <t>SALMA EKA RAMADHANI</t>
  </si>
  <si>
    <t>0083078115</t>
  </si>
  <si>
    <t>SINTA NISA'UL MUFIDA</t>
  </si>
  <si>
    <t>0089817795</t>
  </si>
  <si>
    <t>SOFIATUL HAYA</t>
  </si>
  <si>
    <t>0085537107</t>
  </si>
  <si>
    <t>SUCI WULANDARI</t>
  </si>
  <si>
    <t>0086676696</t>
  </si>
  <si>
    <t>TRI ARISTA FADILA</t>
  </si>
  <si>
    <t>0081604012</t>
  </si>
  <si>
    <t>WULAN</t>
  </si>
  <si>
    <t>0071552084</t>
  </si>
  <si>
    <t>ZIA MONERA LANIKA HIMAWAN</t>
  </si>
  <si>
    <t>Perempuan</t>
  </si>
  <si>
    <t>:  Handis Wiyantoro, S.Pd</t>
  </si>
  <si>
    <t>0083514052</t>
  </si>
  <si>
    <t>ADELIA VIANA SARI</t>
  </si>
  <si>
    <t>0087469335</t>
  </si>
  <si>
    <t>AINA BALQIS PURNAMA PUTRI</t>
  </si>
  <si>
    <t>0087485585</t>
  </si>
  <si>
    <t>ANGGRAENI</t>
  </si>
  <si>
    <t>0083744464</t>
  </si>
  <si>
    <t>ARIELLA PUTRI SAUSAN</t>
  </si>
  <si>
    <t>0083870725</t>
  </si>
  <si>
    <t>ARNETA MARSYA SAFITRI</t>
  </si>
  <si>
    <t>0083952046</t>
  </si>
  <si>
    <t>BELLA AINUROFIAH</t>
  </si>
  <si>
    <t>0085258378</t>
  </si>
  <si>
    <t>BILQIS AMELINDA FEBRIYANTI</t>
  </si>
  <si>
    <t>0084935124</t>
  </si>
  <si>
    <t>DANIK TRISNAWATI</t>
  </si>
  <si>
    <t>0065810100</t>
  </si>
  <si>
    <t>DESI PURWANINGSIH</t>
  </si>
  <si>
    <t>0072349413</t>
  </si>
  <si>
    <t>DINI FATMAWATI</t>
  </si>
  <si>
    <t>0082738362</t>
  </si>
  <si>
    <t>DIYNIY SALMAH</t>
  </si>
  <si>
    <t>0085879813</t>
  </si>
  <si>
    <t>EKA SHOFIA RANI</t>
  </si>
  <si>
    <t>0086924982</t>
  </si>
  <si>
    <t>ELIKA RAHMA AZAHRA</t>
  </si>
  <si>
    <t>0085937523</t>
  </si>
  <si>
    <t>ENDAH SALSAQIA RAHMAWATI</t>
  </si>
  <si>
    <t>0086107710</t>
  </si>
  <si>
    <t>FIKA DEWI CANDRA WATI</t>
  </si>
  <si>
    <t>0074401073</t>
  </si>
  <si>
    <t>HANNY IRMA TSANIA</t>
  </si>
  <si>
    <t>0087066224</t>
  </si>
  <si>
    <t>INAYAH NUR FAUZIA</t>
  </si>
  <si>
    <t>0089092707</t>
  </si>
  <si>
    <t>JULIYA LUNA ARIYANI</t>
  </si>
  <si>
    <t>0087804663</t>
  </si>
  <si>
    <t>KHAFIDATUL KHUSNA</t>
  </si>
  <si>
    <t>0083613592</t>
  </si>
  <si>
    <t>KHARISMA CHAIRUNISA</t>
  </si>
  <si>
    <t>0087834353</t>
  </si>
  <si>
    <t>LAILATUL FADHILAH</t>
  </si>
  <si>
    <t>0081188416</t>
  </si>
  <si>
    <t>LIA AMELIA</t>
  </si>
  <si>
    <t>0087827350</t>
  </si>
  <si>
    <t>MAULAYA ANJALI</t>
  </si>
  <si>
    <t>0082482347</t>
  </si>
  <si>
    <t>NISYA RIFA RISKIANI</t>
  </si>
  <si>
    <t>0088069849</t>
  </si>
  <si>
    <t>NOVA LIZA AMALIA</t>
  </si>
  <si>
    <t>0074087166</t>
  </si>
  <si>
    <t>NOVA TITANIA</t>
  </si>
  <si>
    <t>0085055593</t>
  </si>
  <si>
    <t>NUR ANISA AKMALIA</t>
  </si>
  <si>
    <t>0078184208</t>
  </si>
  <si>
    <t>PUTRI RAHMADHANI</t>
  </si>
  <si>
    <t>0087908232</t>
  </si>
  <si>
    <t>PUTRI RHIZOMA GYMNADANIA</t>
  </si>
  <si>
    <t>0086184069</t>
  </si>
  <si>
    <t>PUTRIA SHALSABILLA</t>
  </si>
  <si>
    <t>0086390653</t>
  </si>
  <si>
    <t>RAHMA GALUH UNIA AZZAHRA</t>
  </si>
  <si>
    <t>0071025883</t>
  </si>
  <si>
    <t>RAHMA SAKINAH</t>
  </si>
  <si>
    <t>0089293181</t>
  </si>
  <si>
    <t>RIZQIKA AYU AISYANAAFI</t>
  </si>
  <si>
    <t>0083873957</t>
  </si>
  <si>
    <t>SEKAR MAY SHELA KIRANA</t>
  </si>
  <si>
    <t>0081338529</t>
  </si>
  <si>
    <t>TSALISA 'ISY MAZAYA</t>
  </si>
  <si>
    <t>0072476439</t>
  </si>
  <si>
    <t>ZHARATUS SYITA RAMADHANI</t>
  </si>
  <si>
    <t>Handis Wiyantoro, S.Pd</t>
  </si>
  <si>
    <t>NIP.  19911126 201902 1 003</t>
  </si>
  <si>
    <t>0072050768</t>
  </si>
  <si>
    <t>ADRIAN PUTRA FIRMANSYAH</t>
  </si>
  <si>
    <t>0089883363</t>
  </si>
  <si>
    <t>ADZRA KHADIJAH</t>
  </si>
  <si>
    <t>0097697164</t>
  </si>
  <si>
    <t>AKBAR WIBOWO</t>
  </si>
  <si>
    <t>0084674809</t>
  </si>
  <si>
    <t>AMALIA ZULFA</t>
  </si>
  <si>
    <t>0086669843</t>
  </si>
  <si>
    <t>AURA GHIZA TRIBUANA</t>
  </si>
  <si>
    <t>0081150773</t>
  </si>
  <si>
    <t>DAVINA ALEXSA SEPTI RISVIANI</t>
  </si>
  <si>
    <t>0081455140</t>
  </si>
  <si>
    <t>DENI SETIA RAMADHAN</t>
  </si>
  <si>
    <t>0143797776</t>
  </si>
  <si>
    <t>DEWI ARIFA WIRADIKRAMA</t>
  </si>
  <si>
    <t>0079670211</t>
  </si>
  <si>
    <t>DHEANIKA RAMADHANI</t>
  </si>
  <si>
    <t>0075799271</t>
  </si>
  <si>
    <t>FAIRUZ ROHADATUL AISY</t>
  </si>
  <si>
    <t>0076752229</t>
  </si>
  <si>
    <t>FIKI SUCI FADHILAH</t>
  </si>
  <si>
    <t>0074002570</t>
  </si>
  <si>
    <t>GHAIDA AZZAHRA TSURAYYA</t>
  </si>
  <si>
    <t>0087562174</t>
  </si>
  <si>
    <t>HELVY TIANA ROSA</t>
  </si>
  <si>
    <t>0084901205</t>
  </si>
  <si>
    <t>IMROATUL HABIBILAH</t>
  </si>
  <si>
    <t>0086389299</t>
  </si>
  <si>
    <t>KURNIA ANGGARA WATI</t>
  </si>
  <si>
    <t>0072482995</t>
  </si>
  <si>
    <t>MAGHFIROTUN REFANIA</t>
  </si>
  <si>
    <t>0077137329</t>
  </si>
  <si>
    <t>MILA NOVA LISNA</t>
  </si>
  <si>
    <t>0084719604</t>
  </si>
  <si>
    <t>MUHAMMAD NAUFAL NABIL MAULANA</t>
  </si>
  <si>
    <t>0077134835</t>
  </si>
  <si>
    <t>NAYLA PRISKA ANDIEN</t>
  </si>
  <si>
    <t>0079033738</t>
  </si>
  <si>
    <t>NIKEN SELIA MAULANA</t>
  </si>
  <si>
    <t>0082221320</t>
  </si>
  <si>
    <t>NINDYA KHANSA MALIKA SYAKIEB</t>
  </si>
  <si>
    <t>0083841400</t>
  </si>
  <si>
    <t>NISRINA QUROTUL AIN</t>
  </si>
  <si>
    <t>0076949255</t>
  </si>
  <si>
    <t>NOFEBRI RESTIANI</t>
  </si>
  <si>
    <t>0089459133</t>
  </si>
  <si>
    <t>NOVITA DELLA MASHEL</t>
  </si>
  <si>
    <t>0084104327</t>
  </si>
  <si>
    <t>NURUL FATIKHATUL JANNAH</t>
  </si>
  <si>
    <t>0096963961</t>
  </si>
  <si>
    <t>PUTRI ZAHRA ANINDITYA</t>
  </si>
  <si>
    <t>0081470607</t>
  </si>
  <si>
    <t>RISMA DISTA ZALLIANTI</t>
  </si>
  <si>
    <t>0082307743</t>
  </si>
  <si>
    <t>SALWA KAMILAH</t>
  </si>
  <si>
    <t>0075122748</t>
  </si>
  <si>
    <t>SEFRILLA RAMADHANI</t>
  </si>
  <si>
    <t>0083420286</t>
  </si>
  <si>
    <t>SHAFA AILLA AZZURA</t>
  </si>
  <si>
    <t>0068248864</t>
  </si>
  <si>
    <t>SILVIANI PUTRI AYU WIDIYANI</t>
  </si>
  <si>
    <t>0066358069</t>
  </si>
  <si>
    <t>SOLIYAH INDARYANI</t>
  </si>
  <si>
    <t>0086261309</t>
  </si>
  <si>
    <t>SYAKIA NAJA AGHNIYA</t>
  </si>
  <si>
    <t>0076186243</t>
  </si>
  <si>
    <t>SYAKIRA ATQIYA'UN NAJWA</t>
  </si>
  <si>
    <t>0084193367</t>
  </si>
  <si>
    <t>ZAKIA ZAHRA SOFIANI</t>
  </si>
  <si>
    <t>Laki-laki</t>
  </si>
  <si>
    <t>:  Ika Trione Pribadi, S.Psi</t>
  </si>
  <si>
    <t>0087670763</t>
  </si>
  <si>
    <t>ADE FINDRIANI</t>
  </si>
  <si>
    <t>0081797182</t>
  </si>
  <si>
    <t>ALFI LAILI MUTIARA ANDINI</t>
  </si>
  <si>
    <t>0086055010</t>
  </si>
  <si>
    <t>ALYA SAFIRA</t>
  </si>
  <si>
    <t>0073205779</t>
  </si>
  <si>
    <t>AMRITA ILMA AULIA</t>
  </si>
  <si>
    <t>0082573048</t>
  </si>
  <si>
    <t>ANANDHITA EVALIZZA PUTRI</t>
  </si>
  <si>
    <t>0077180622</t>
  </si>
  <si>
    <t>ARSA PUTRA ILDIFA</t>
  </si>
  <si>
    <t>0067508760</t>
  </si>
  <si>
    <t>AULIA DESYIFA ANUGRAHAENI</t>
  </si>
  <si>
    <t>0078611283</t>
  </si>
  <si>
    <t>BERTHA KIRANA IVONE</t>
  </si>
  <si>
    <t>0088783778</t>
  </si>
  <si>
    <t>CAHAYA DEWI KIRANA</t>
  </si>
  <si>
    <t>0089681212</t>
  </si>
  <si>
    <t>CAHYA FEBRIYANTI</t>
  </si>
  <si>
    <t>0079038608</t>
  </si>
  <si>
    <t>CHINTHIA ANGGRAENI</t>
  </si>
  <si>
    <t>0088196016</t>
  </si>
  <si>
    <t>DINAR MUTIA KHOIRUNNISA</t>
  </si>
  <si>
    <t>0077290578</t>
  </si>
  <si>
    <t>DIYAH AUFA</t>
  </si>
  <si>
    <t>0077129664</t>
  </si>
  <si>
    <t>ELSADELA OKTAVIA</t>
  </si>
  <si>
    <t>0088897736</t>
  </si>
  <si>
    <t>ERIKA AGUSTINA</t>
  </si>
  <si>
    <t>0088500754</t>
  </si>
  <si>
    <t>FARADITA RAMADHANI</t>
  </si>
  <si>
    <t>0084499985</t>
  </si>
  <si>
    <t>FIANA RESKA ALITTA</t>
  </si>
  <si>
    <t>0081632223</t>
  </si>
  <si>
    <t>FREANDITA PUTRI KIRANI</t>
  </si>
  <si>
    <t>0084792503</t>
  </si>
  <si>
    <t>IFAN AKROM</t>
  </si>
  <si>
    <t>0074982998</t>
  </si>
  <si>
    <t>IHA ALIMATUS SHOLEKHA</t>
  </si>
  <si>
    <t>0073613530</t>
  </si>
  <si>
    <t>INTAN NOVITA SARI</t>
  </si>
  <si>
    <t>0076593444</t>
  </si>
  <si>
    <t>KEYSA NIKARA BELKA</t>
  </si>
  <si>
    <t>0085928418</t>
  </si>
  <si>
    <t>KHUMAESAH AMELIA</t>
  </si>
  <si>
    <t>0077339689</t>
  </si>
  <si>
    <t>LAILA DHUROTUNNASIKHA</t>
  </si>
  <si>
    <t>0081013954</t>
  </si>
  <si>
    <t>MARISKA ALISYA KHOIRUNNISA</t>
  </si>
  <si>
    <t>0076684483</t>
  </si>
  <si>
    <t>MEGA AULIA OKTAVIANI</t>
  </si>
  <si>
    <t>0079906729</t>
  </si>
  <si>
    <t>MOCHAMAD NUR YAHYA</t>
  </si>
  <si>
    <t>0087113859</t>
  </si>
  <si>
    <t>NAILAH LUTHFIA ARYANTI</t>
  </si>
  <si>
    <t>0084927826</t>
  </si>
  <si>
    <t>NAJWA AZ-ZAHRA</t>
  </si>
  <si>
    <t>0075786183</t>
  </si>
  <si>
    <t>NAJWA KHOIROOTUN HISAN</t>
  </si>
  <si>
    <t>0081760214</t>
  </si>
  <si>
    <t>NASYWA AISHA SYAHDA KURNIADI</t>
  </si>
  <si>
    <t>0081663835</t>
  </si>
  <si>
    <t>NELY AFIANTI</t>
  </si>
  <si>
    <t>0089320007</t>
  </si>
  <si>
    <t>PINASTI SYARIFA BILQIS</t>
  </si>
  <si>
    <t>0073611441</t>
  </si>
  <si>
    <t>RATIH AGUSTIN</t>
  </si>
  <si>
    <t>0082778791</t>
  </si>
  <si>
    <t>SARI WAHYUNISIWI</t>
  </si>
  <si>
    <t>0081221120</t>
  </si>
  <si>
    <t>YUSUF KURNIAWAN</t>
  </si>
  <si>
    <t>:  Yuli Nurfahmi, S.Pd</t>
  </si>
  <si>
    <t>0086068213</t>
  </si>
  <si>
    <t>ARFISA ISNAENI</t>
  </si>
  <si>
    <t>0088550231</t>
  </si>
  <si>
    <t>AULIA NOVITA</t>
  </si>
  <si>
    <t>0085301291</t>
  </si>
  <si>
    <t>AULIA ZEMI RAMADHANI</t>
  </si>
  <si>
    <t>0081075813</t>
  </si>
  <si>
    <t>AURA AMELIA</t>
  </si>
  <si>
    <t>0089022712</t>
  </si>
  <si>
    <t>AYU KIRANA HERDIANI</t>
  </si>
  <si>
    <t>0082719847</t>
  </si>
  <si>
    <t>AZAHRA AYUNING PUTRI</t>
  </si>
  <si>
    <t>0088711174</t>
  </si>
  <si>
    <t>AZQIA REISYA AMARA</t>
  </si>
  <si>
    <t>0072716368</t>
  </si>
  <si>
    <t>BUNGA NOVALIA RAHAJENG</t>
  </si>
  <si>
    <t>0083723356</t>
  </si>
  <si>
    <t>DHYPTA ANGGRAINI AZZAHRA</t>
  </si>
  <si>
    <t>0078794933</t>
  </si>
  <si>
    <t>DINDA MASSAYU MAURELIA</t>
  </si>
  <si>
    <t>0084429543</t>
  </si>
  <si>
    <t>DYAH WIDYANINGRUM</t>
  </si>
  <si>
    <t>0084189484</t>
  </si>
  <si>
    <t>EKA AULIA RAHMADANI</t>
  </si>
  <si>
    <t>0084594929</t>
  </si>
  <si>
    <t>ELIKA MAHARRANI</t>
  </si>
  <si>
    <t>0089281355</t>
  </si>
  <si>
    <t>ENI PUJI ASTUTI</t>
  </si>
  <si>
    <t>0086234031</t>
  </si>
  <si>
    <t>FANI ARBIANTO</t>
  </si>
  <si>
    <t>0088952279</t>
  </si>
  <si>
    <t>FIYA KURNIA YULIANTI</t>
  </si>
  <si>
    <t>0083285698</t>
  </si>
  <si>
    <t>HILMA A'YUNINA NAFEEZA</t>
  </si>
  <si>
    <t>0088315623</t>
  </si>
  <si>
    <t>IRMA RISTIANI BUDI</t>
  </si>
  <si>
    <t>0088880694</t>
  </si>
  <si>
    <t>KHEYNA SATRIANI PUTRI DARSUKI</t>
  </si>
  <si>
    <t>0141138038</t>
  </si>
  <si>
    <t>KIARA CITRA ESTIANTI</t>
  </si>
  <si>
    <t>0086115063</t>
  </si>
  <si>
    <t>LAELA HILMI</t>
  </si>
  <si>
    <t>0081982192</t>
  </si>
  <si>
    <t>MAGFIRATUL MAULA</t>
  </si>
  <si>
    <t>0085480645</t>
  </si>
  <si>
    <t>MASYITOH FATMA SOFYANA</t>
  </si>
  <si>
    <t>0083712902</t>
  </si>
  <si>
    <t>MAY ADYA WATI</t>
  </si>
  <si>
    <t>0087333832</t>
  </si>
  <si>
    <t>MUHAMAD DZIKRI FABIAN ADITYA</t>
  </si>
  <si>
    <t>0081383522</t>
  </si>
  <si>
    <t>NABILAH ATIKAH ALJUFRI</t>
  </si>
  <si>
    <t>0087532407</t>
  </si>
  <si>
    <t>NAFISA RIFDA NURDYANI</t>
  </si>
  <si>
    <t>0086320483</t>
  </si>
  <si>
    <t>NAURAH NABILA</t>
  </si>
  <si>
    <t>0084487748</t>
  </si>
  <si>
    <t>NUR HALIZAH</t>
  </si>
  <si>
    <t>0081346872</t>
  </si>
  <si>
    <t>RANI SETIYA NINGSIH</t>
  </si>
  <si>
    <t>0084862734</t>
  </si>
  <si>
    <t>RISKA APRIYANI</t>
  </si>
  <si>
    <t>0078882817</t>
  </si>
  <si>
    <t>SEPTIANA NUR RAMADHANI</t>
  </si>
  <si>
    <t>0076726528</t>
  </si>
  <si>
    <t>SITI AROFAH</t>
  </si>
  <si>
    <t>0085223409</t>
  </si>
  <si>
    <t>TUSRIA AINI</t>
  </si>
  <si>
    <t>0088551101</t>
  </si>
  <si>
    <t>WIBISONO</t>
  </si>
  <si>
    <t>0082373199</t>
  </si>
  <si>
    <t>YULIANA FAJAR RIZQIANTI</t>
  </si>
  <si>
    <t>0081206835</t>
  </si>
  <si>
    <t>ARSYIKA KIRANI</t>
  </si>
  <si>
    <t>0074327314</t>
  </si>
  <si>
    <t>AULIA FITRI HAPSARI</t>
  </si>
  <si>
    <t>0085851909</t>
  </si>
  <si>
    <t>AZKIA FAIRUZ AZZAHRA</t>
  </si>
  <si>
    <t>0082930133</t>
  </si>
  <si>
    <t>CALLISTA JOYCE WAHYU AGATHA</t>
  </si>
  <si>
    <t>0078379489</t>
  </si>
  <si>
    <t>DEA AYU ANGGRAINI</t>
  </si>
  <si>
    <t>0081359374</t>
  </si>
  <si>
    <t>DEWI LAEISTA NAEILIL</t>
  </si>
  <si>
    <t>0073101597</t>
  </si>
  <si>
    <t>DHINY OLIVIA AMANDA</t>
  </si>
  <si>
    <t>0082091431</t>
  </si>
  <si>
    <t>ELLEN KEISYA ADINDA</t>
  </si>
  <si>
    <t>0086064423</t>
  </si>
  <si>
    <t>ELVARETTA WIDYA RACHMANDITA AFRIANY</t>
  </si>
  <si>
    <t>0073830778</t>
  </si>
  <si>
    <t>FAZA FITRIA</t>
  </si>
  <si>
    <t>0085401241</t>
  </si>
  <si>
    <t>FIANA EKA NOVASARI</t>
  </si>
  <si>
    <t>0083538547</t>
  </si>
  <si>
    <t>HALIDA RAMADHANTI</t>
  </si>
  <si>
    <t>0081531463</t>
  </si>
  <si>
    <t>HILDA ZAHRANI</t>
  </si>
  <si>
    <t>0081782892</t>
  </si>
  <si>
    <t>ILLAS ANUGRAH PERTIWI</t>
  </si>
  <si>
    <t>0082387160</t>
  </si>
  <si>
    <t>ISTAHSANAL AULIYA'</t>
  </si>
  <si>
    <t>0084886281</t>
  </si>
  <si>
    <t>JELITA ELISAH AMANDA</t>
  </si>
  <si>
    <t>0083069976</t>
  </si>
  <si>
    <t>KHARISMA AYU LARASATI</t>
  </si>
  <si>
    <t>0082457789</t>
  </si>
  <si>
    <t>LUTHFIA NISSA ASSA'ADAH</t>
  </si>
  <si>
    <t>0083778521</t>
  </si>
  <si>
    <t>MEYSHA DEWI MARTHASARI</t>
  </si>
  <si>
    <t>0083722928</t>
  </si>
  <si>
    <t>NABILA ANISA ZULFA</t>
  </si>
  <si>
    <t>0086174449</t>
  </si>
  <si>
    <t>NABILLA MUTIARA PUTRI</t>
  </si>
  <si>
    <t>0082101762</t>
  </si>
  <si>
    <t>NADIVA AURA AKHSANI PUTRI</t>
  </si>
  <si>
    <t>0083403449</t>
  </si>
  <si>
    <t>NADYA KHOIRUNNISA</t>
  </si>
  <si>
    <t>0085771136</t>
  </si>
  <si>
    <t>NASRINI QUROTUL AIN</t>
  </si>
  <si>
    <t>0079157371</t>
  </si>
  <si>
    <t>RAHMA AYU LESTARI</t>
  </si>
  <si>
    <t>0088417789</t>
  </si>
  <si>
    <t>RAHMA HIDAYAH</t>
  </si>
  <si>
    <t>0079951234</t>
  </si>
  <si>
    <t>RESTU KURNIAWAN</t>
  </si>
  <si>
    <t>0083610912</t>
  </si>
  <si>
    <t>SABRINA KENITA SHERLY</t>
  </si>
  <si>
    <t>0081515734</t>
  </si>
  <si>
    <t>SALSA BILLA</t>
  </si>
  <si>
    <t>0088023514</t>
  </si>
  <si>
    <t>SYAFINA KARIMATUL USNA</t>
  </si>
  <si>
    <t>0083464974</t>
  </si>
  <si>
    <t>TRYAS AYU RAHMA WATI</t>
  </si>
  <si>
    <t>0086978941</t>
  </si>
  <si>
    <t>VIOLETTA SANDRA BULAN RAHMADINA</t>
  </si>
  <si>
    <t>0086524390</t>
  </si>
  <si>
    <t>YONATHAN ANDRIAWAN</t>
  </si>
  <si>
    <t>0087157619</t>
  </si>
  <si>
    <t>YULI PUTRI CAHAYANI</t>
  </si>
  <si>
    <t>: Arni Murnita, S.Pd</t>
  </si>
  <si>
    <t>0086615621</t>
  </si>
  <si>
    <t>ANDHINI TIA AGUSTIN</t>
  </si>
  <si>
    <t>0086308961</t>
  </si>
  <si>
    <t>ANITA DEVI MUTIARA</t>
  </si>
  <si>
    <t>0089983713</t>
  </si>
  <si>
    <t>AVRILLIAN SAKTI BAGASKARA</t>
  </si>
  <si>
    <t>0084083493</t>
  </si>
  <si>
    <t>AZMY MUHAMMAD ALIRFAN</t>
  </si>
  <si>
    <t>0102343209</t>
  </si>
  <si>
    <t>AZRA NUR AQILAH</t>
  </si>
  <si>
    <t>0073658454</t>
  </si>
  <si>
    <t>BUNGA LYLY AYU PRANESTI</t>
  </si>
  <si>
    <t>0087622038</t>
  </si>
  <si>
    <t>DZIKRI ABIL JONAH</t>
  </si>
  <si>
    <t>0086577083</t>
  </si>
  <si>
    <t>GIANINDRA ARYA DEWANGGA</t>
  </si>
  <si>
    <t>0072194272</t>
  </si>
  <si>
    <t>HAURA SYIFA SALSABIL AHMAD</t>
  </si>
  <si>
    <t>0088691983</t>
  </si>
  <si>
    <t>INNAYA TABINA KALYLLA</t>
  </si>
  <si>
    <t>0083478260</t>
  </si>
  <si>
    <t>KHARITSAH PRAMESWARI</t>
  </si>
  <si>
    <t>0081676451</t>
  </si>
  <si>
    <t>MAULIDA KHAIRUNNISA</t>
  </si>
  <si>
    <t>0081628745</t>
  </si>
  <si>
    <t>MERTA NUR INARSA</t>
  </si>
  <si>
    <t>0079469871</t>
  </si>
  <si>
    <t>MOHAMMAD ZULFI ANAN</t>
  </si>
  <si>
    <t>0087422427</t>
  </si>
  <si>
    <t>MUHAIMIN BIYAN PRATAMA</t>
  </si>
  <si>
    <t>0085924451</t>
  </si>
  <si>
    <t>MUHAMMAD ANDHIKA PRATAMA</t>
  </si>
  <si>
    <t>0087580038</t>
  </si>
  <si>
    <t>NEYSA DEVINA PUTRI</t>
  </si>
  <si>
    <t>0082659462</t>
  </si>
  <si>
    <t>NINDA SANI ELISA</t>
  </si>
  <si>
    <t>0086116313</t>
  </si>
  <si>
    <t>NOFITASARI</t>
  </si>
  <si>
    <t>0074003682</t>
  </si>
  <si>
    <t>NOVERO ALDO PATRA</t>
  </si>
  <si>
    <t>0088097003</t>
  </si>
  <si>
    <t>NUR ALIFFATUN NISYA</t>
  </si>
  <si>
    <t>0083588501</t>
  </si>
  <si>
    <t>RAFIF AFFA RUKMANA</t>
  </si>
  <si>
    <t>0083994376</t>
  </si>
  <si>
    <t>RAHMA ANINDYA  FASHA</t>
  </si>
  <si>
    <t>0079704847</t>
  </si>
  <si>
    <t>RAIHAN WEDO WALUYO</t>
  </si>
  <si>
    <t>0089488417</t>
  </si>
  <si>
    <t>RATNA PUSPITA DEWI</t>
  </si>
  <si>
    <t>0071675181</t>
  </si>
  <si>
    <t>RENISA AULIA</t>
  </si>
  <si>
    <t>0082242631</t>
  </si>
  <si>
    <t>REYKHAN ARYA PERMANA</t>
  </si>
  <si>
    <t>0089999553</t>
  </si>
  <si>
    <t>RIFA TSAAQIF HIBATULLAH</t>
  </si>
  <si>
    <t>0089715673</t>
  </si>
  <si>
    <t>SHINTA ANINDA NAYSA</t>
  </si>
  <si>
    <t>0086359067</t>
  </si>
  <si>
    <t>TALENTA FATWA ALUN KUSUMA</t>
  </si>
  <si>
    <t>0076362076</t>
  </si>
  <si>
    <t>TIRTA NIRMAYA NARESHWARI</t>
  </si>
  <si>
    <t>0088682886</t>
  </si>
  <si>
    <t>TITIS LINTANG RIZQI NUGROHO</t>
  </si>
  <si>
    <t>3081082061</t>
  </si>
  <si>
    <t>VIDIA KARINA MELANI PUTRI</t>
  </si>
  <si>
    <t>0082128272</t>
  </si>
  <si>
    <t>WAHID AL FATIR</t>
  </si>
  <si>
    <t>0081073735</t>
  </si>
  <si>
    <t>ZIAN FARADIST</t>
  </si>
  <si>
    <t>: SMK Negeri 1 Batang</t>
  </si>
  <si>
    <t>0074107925</t>
  </si>
  <si>
    <t>ADINDA ULIANA NABILA</t>
  </si>
  <si>
    <t>0086021497</t>
  </si>
  <si>
    <t>ALITANDER DIYALNEDI</t>
  </si>
  <si>
    <t>0081242157</t>
  </si>
  <si>
    <t>ANDYN NOVITA PUTRI</t>
  </si>
  <si>
    <t>0081744520</t>
  </si>
  <si>
    <t>ARDIYANTI TRISNANING KINASIH</t>
  </si>
  <si>
    <t>0089063177</t>
  </si>
  <si>
    <t>CLARA AMANDA</t>
  </si>
  <si>
    <t>0079079040</t>
  </si>
  <si>
    <t>DIMAS RAJASYAH</t>
  </si>
  <si>
    <t>0083758822</t>
  </si>
  <si>
    <t>DWI MEYSA PUTRI</t>
  </si>
  <si>
    <t>0083718748</t>
  </si>
  <si>
    <t>DWI PUTRI NABILA</t>
  </si>
  <si>
    <t>0077984975</t>
  </si>
  <si>
    <t>ERIZAL BAGUS WICAKSANA</t>
  </si>
  <si>
    <t>0086371541</t>
  </si>
  <si>
    <t>FARHAN IBRAHIM</t>
  </si>
  <si>
    <t>0086323155</t>
  </si>
  <si>
    <t>FATHUSSALMA NATHIEQ PINANTA GUMINTANG</t>
  </si>
  <si>
    <t>0088400356</t>
  </si>
  <si>
    <t xml:space="preserve">GEBY RAHMA ZULAIKHA </t>
  </si>
  <si>
    <t>0081033605</t>
  </si>
  <si>
    <t>GHOZALAH APTANTA YUFA</t>
  </si>
  <si>
    <t>0088398618</t>
  </si>
  <si>
    <t>HILDA HAIFA SALSABILAH</t>
  </si>
  <si>
    <t>0087512358</t>
  </si>
  <si>
    <t>JAIYIDUL JAUHAR</t>
  </si>
  <si>
    <t>0083522763</t>
  </si>
  <si>
    <t>KALINDRA ASMARAJATI</t>
  </si>
  <si>
    <t>0095160568</t>
  </si>
  <si>
    <t>KEYZHA AURELLIA CANDRA</t>
  </si>
  <si>
    <t>0065474993</t>
  </si>
  <si>
    <t>MIFTA KHULUL AMIN</t>
  </si>
  <si>
    <t>0081465553</t>
  </si>
  <si>
    <t>MITSALA AUFANADA</t>
  </si>
  <si>
    <t>0084931321</t>
  </si>
  <si>
    <t>MUHAMMAD DAFFA MAULANA</t>
  </si>
  <si>
    <t>0074371758</t>
  </si>
  <si>
    <t>MUHAMMAD EVANS ALDIANSYAH</t>
  </si>
  <si>
    <t>0088228151</t>
  </si>
  <si>
    <t>MUHAMMAD FAZA DANIYAL</t>
  </si>
  <si>
    <t>3082496963</t>
  </si>
  <si>
    <t>MUHAMMAD RADIDTYA SAIFULLAH</t>
  </si>
  <si>
    <t>0086079980</t>
  </si>
  <si>
    <t>MUHAMMAD SULTHON KHAMID</t>
  </si>
  <si>
    <t>0089095529</t>
  </si>
  <si>
    <t>NABILA AL MAGHFIROH</t>
  </si>
  <si>
    <t>0083875327</t>
  </si>
  <si>
    <t>NESSIA AYU PUSPITA</t>
  </si>
  <si>
    <t>0087569795</t>
  </si>
  <si>
    <t>PANDU SATYA WARDANA</t>
  </si>
  <si>
    <t>0082549518</t>
  </si>
  <si>
    <t>PRINASTISHA FITRIANI</t>
  </si>
  <si>
    <t>0084172404</t>
  </si>
  <si>
    <t>RAHMA MARDIKA PUTRI</t>
  </si>
  <si>
    <t>0084638065</t>
  </si>
  <si>
    <t>RIFDAH HUSNIYYAH</t>
  </si>
  <si>
    <t>0081894161</t>
  </si>
  <si>
    <t>SAHL ADITYA DARISYIFAA</t>
  </si>
  <si>
    <t>0083308101</t>
  </si>
  <si>
    <t>SALSABILA NAJWA SAKINAH</t>
  </si>
  <si>
    <t>0083408877</t>
  </si>
  <si>
    <t>SHELLY RAHMANSIH</t>
  </si>
  <si>
    <t>0075699012</t>
  </si>
  <si>
    <t>SHYFA MEYDA WAHYUNINGTYAS</t>
  </si>
  <si>
    <t>0089409291</t>
  </si>
  <si>
    <t>SUCI RAHMAWATI</t>
  </si>
  <si>
    <t>0089469878</t>
  </si>
  <si>
    <t>ZELIKA DIVA AMELIA</t>
  </si>
  <si>
    <t>Ana Yuliawati, S.Pd.</t>
  </si>
  <si>
    <t>NIP. 19770601 201001 2 013</t>
  </si>
  <si>
    <t>Kelas</t>
  </si>
  <si>
    <t>per tanggal</t>
  </si>
  <si>
    <t>Jen Kel</t>
  </si>
  <si>
    <t>Nama</t>
  </si>
  <si>
    <t>MUTASI SISWA</t>
  </si>
  <si>
    <t>TAHUN PELAJARAN 2024/2025</t>
  </si>
  <si>
    <t xml:space="preserve">: XI Teknik Jaringan Komputer &amp; Telekomunikasi </t>
  </si>
  <si>
    <t>Sri Mujiati, S.Pd</t>
  </si>
  <si>
    <t>NIP. 19740627 200604 2 004</t>
  </si>
  <si>
    <t>: Arni Murnita, S.Pd.</t>
  </si>
  <si>
    <t>:  XI Pemasaran 1</t>
  </si>
  <si>
    <t>: Sri Purwanti, S.Pd, M.Hum</t>
  </si>
  <si>
    <t>Sri Purwanti, S.Pd, M.Hum</t>
  </si>
  <si>
    <t>NIP. 19690820 200604 2 004</t>
  </si>
  <si>
    <t>:  XI Pemasaran 2</t>
  </si>
  <si>
    <t>: Vivin Triyanti, S.Pd.</t>
  </si>
  <si>
    <t>Vivin Triyanti, S.Pd.</t>
  </si>
  <si>
    <t>NIP. 198205302023212007</t>
  </si>
  <si>
    <t>: XI Manajemen Perkantoran &amp; Layanan Bisnis 1</t>
  </si>
  <si>
    <t>: Ika Trione Pribadi, S. Psi.</t>
  </si>
  <si>
    <t>:  Ika Trione Pribadi, S. Psi</t>
  </si>
  <si>
    <t>: XI Manajemen Perkantoran &amp; Layanan Bisnis 2</t>
  </si>
  <si>
    <t>:  Ana Yuliawati, S.Pd.</t>
  </si>
  <si>
    <t>:  XI Akuntansi &amp; Keuangan Lembaga 1</t>
  </si>
  <si>
    <t>:  Sri Liawati, S.Pd.</t>
  </si>
  <si>
    <t>Sri Liawati, S.Pd.</t>
  </si>
  <si>
    <t>NIP. 199304152022212022</t>
  </si>
  <si>
    <t>:  XI Akuntansi &amp; Keuangan Lembaga 2</t>
  </si>
  <si>
    <t>:  Ranny Fahriyanti W, S.E</t>
  </si>
  <si>
    <t>Ranny Fahriyanti W, S.E</t>
  </si>
  <si>
    <t>NIP. 199004102022212018</t>
  </si>
  <si>
    <t>:  XI Akuntansi &amp; Keuangan Lembaga 3</t>
  </si>
  <si>
    <t>: Alfa Izza, S.Pd</t>
  </si>
  <si>
    <t>Alfa Izza, S.Pd</t>
  </si>
  <si>
    <t>NIP.  199009032022212009</t>
  </si>
  <si>
    <t>:  XI Desain Komunikasi Visual 1</t>
  </si>
  <si>
    <t>: Diah Arifinawa, S.Pd.</t>
  </si>
  <si>
    <t>: Mahadi Hendro W., S.T</t>
  </si>
  <si>
    <t>Mahadi Hendro W., S.T</t>
  </si>
  <si>
    <t>NIP. 19801202 201406 1 005</t>
  </si>
  <si>
    <t>:  XI Desain Komunikasi Visual 2</t>
  </si>
  <si>
    <t>: M. Sholeh, S.Pd.</t>
  </si>
  <si>
    <t>M. Sholeh, S.Pd.</t>
  </si>
  <si>
    <t>PEMPEK</t>
  </si>
  <si>
    <t>CIRENG</t>
  </si>
  <si>
    <t>WONTON</t>
  </si>
  <si>
    <t>VOUCHER</t>
  </si>
  <si>
    <t>DAFTAR PEMBELIAN/PENUKARAN VOUCHER KANTIN TJKT</t>
  </si>
  <si>
    <t>TANGGAL</t>
  </si>
  <si>
    <t>TTD</t>
  </si>
  <si>
    <t>DAFTAR PIKET KANTIN TJKT</t>
  </si>
  <si>
    <t>Kakom TJKT</t>
  </si>
  <si>
    <t>Guru PKK</t>
  </si>
  <si>
    <t>Astri Yuliani, S.Pd</t>
  </si>
  <si>
    <t>Swanida Manik Aji, S.Pd</t>
  </si>
  <si>
    <t>NIP.  19880318 202221 2 001</t>
  </si>
  <si>
    <t xml:space="preserve">                   NIP.  19880318 202221 2 001</t>
  </si>
  <si>
    <t>NIP.  19910704 201902 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</si>
</sst>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u/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6" fillId="0" borderId="3" xfId="1" applyNumberFormat="1" applyBorder="1" applyAlignment="1">
      <alignment horizontal="center"/>
    </xf>
    <xf numFmtId="0" fontId="7" fillId="2" borderId="4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0" fillId="0" borderId="2" xfId="0" applyBorder="1"/>
    <xf numFmtId="49" fontId="6" fillId="0" borderId="5" xfId="1" applyNumberFormat="1" applyBorder="1" applyAlignment="1">
      <alignment horizontal="center"/>
    </xf>
    <xf numFmtId="0" fontId="7" fillId="2" borderId="6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0" fillId="0" borderId="7" xfId="0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0" fillId="0" borderId="1" xfId="0" applyBorder="1" applyAlignment="1">
      <alignment horizontal="left"/>
    </xf>
    <xf numFmtId="0" fontId="10" fillId="0" borderId="7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/>
    <xf numFmtId="0" fontId="11" fillId="0" borderId="7" xfId="0" applyFont="1" applyBorder="1"/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/>
    <xf numFmtId="0" fontId="4" fillId="0" borderId="1" xfId="0" quotePrefix="1" applyFont="1" applyBorder="1" applyAlignment="1">
      <alignment horizontal="center"/>
    </xf>
    <xf numFmtId="0" fontId="0" fillId="0" borderId="12" xfId="0" applyBorder="1"/>
    <xf numFmtId="14" fontId="0" fillId="0" borderId="0" xfId="0" applyNumberFormat="1"/>
    <xf numFmtId="1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0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6" fillId="0" borderId="0" xfId="1" applyNumberFormat="1" applyBorder="1" applyAlignment="1">
      <alignment horizontal="center"/>
    </xf>
    <xf numFmtId="0" fontId="7" fillId="2" borderId="0" xfId="0" applyFont="1" applyFill="1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0" fillId="0" borderId="15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/>
    <xf numFmtId="0" fontId="3" fillId="0" borderId="0" xfId="0" applyFont="1" applyAlignment="1"/>
    <xf numFmtId="0" fontId="0" fillId="0" borderId="0" xfId="0" applyBorder="1" applyAlignment="1">
      <alignment horizontal="center" vertical="center"/>
    </xf>
  </cellXfs>
  <cellStyles count="3">
    <cellStyle name="Normal" xfId="0" builtinId="0"/>
    <cellStyle name="Normal 3" xfId="1" xr:uid="{00000000-0005-0000-0000-000024000000}"/>
    <cellStyle name="Normal_ABSEN KELAS III 2008 BARU" xfId="2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opLeftCell="A7" workbookViewId="0">
      <selection activeCell="S53" sqref="S53"/>
    </sheetView>
  </sheetViews>
  <sheetFormatPr defaultColWidth="9" defaultRowHeight="12.75" x14ac:dyDescent="0.2"/>
  <cols>
    <col min="1" max="1" width="4" customWidth="1"/>
    <col min="2" max="2" width="5.85546875" customWidth="1"/>
    <col min="3" max="3" width="25" customWidth="1"/>
    <col min="4" max="4" width="32.7109375" customWidth="1"/>
    <col min="5" max="5" width="4.28515625" customWidth="1"/>
    <col min="6" max="7" width="3.85546875" customWidth="1"/>
    <col min="8" max="8" width="4.42578125" customWidth="1"/>
    <col min="9" max="9" width="4.7109375" customWidth="1"/>
    <col min="10" max="11" width="3.85546875" customWidth="1"/>
    <col min="12" max="12" width="3" customWidth="1"/>
    <col min="13" max="13" width="2.85546875" customWidth="1"/>
    <col min="14" max="14" width="3.28515625" customWidth="1"/>
    <col min="15" max="15" width="2.7109375" customWidth="1"/>
    <col min="16" max="16" width="5.5703125" customWidth="1"/>
  </cols>
  <sheetData>
    <row r="1" spans="1:16" x14ac:dyDescent="0.2">
      <c r="M1" s="63"/>
      <c r="N1" s="63"/>
      <c r="O1" s="63"/>
      <c r="P1" s="63"/>
    </row>
    <row r="2" spans="1:16" x14ac:dyDescent="0.2">
      <c r="M2" s="64"/>
      <c r="N2" s="64"/>
      <c r="O2" s="64"/>
      <c r="P2" s="64"/>
    </row>
    <row r="3" spans="1:16" ht="15.75" x14ac:dyDescent="0.25">
      <c r="A3" s="52" t="s">
        <v>794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3</v>
      </c>
    </row>
    <row r="7" spans="1:16" x14ac:dyDescent="0.2">
      <c r="A7" t="s">
        <v>6</v>
      </c>
      <c r="D7" s="2" t="s">
        <v>753</v>
      </c>
      <c r="G7" s="53"/>
      <c r="H7" s="53"/>
      <c r="I7" s="53"/>
    </row>
    <row r="8" spans="1:16" x14ac:dyDescent="0.2">
      <c r="A8" t="s">
        <v>8</v>
      </c>
      <c r="D8" t="s">
        <v>5</v>
      </c>
      <c r="G8" s="3"/>
      <c r="J8" s="3"/>
    </row>
    <row r="10" spans="1:16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793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16" ht="12.75" customHeight="1" x14ac:dyDescent="0.2">
      <c r="A11" s="54"/>
      <c r="B11" s="56"/>
      <c r="C11" s="56"/>
      <c r="D11" s="56"/>
      <c r="E11" s="6" t="s">
        <v>17</v>
      </c>
      <c r="F11" s="60" t="s">
        <v>790</v>
      </c>
      <c r="G11" s="61"/>
      <c r="H11" s="62"/>
      <c r="I11" s="60" t="s">
        <v>791</v>
      </c>
      <c r="J11" s="61"/>
      <c r="K11" s="62"/>
      <c r="L11" s="60" t="s">
        <v>792</v>
      </c>
      <c r="M11" s="61"/>
      <c r="N11" s="61"/>
      <c r="O11" s="62"/>
      <c r="P11" s="54"/>
    </row>
    <row r="12" spans="1:16" ht="18" customHeight="1" x14ac:dyDescent="0.2">
      <c r="A12" s="4">
        <v>1</v>
      </c>
      <c r="B12" s="5">
        <v>12021</v>
      </c>
      <c r="C12" s="7" t="s">
        <v>18</v>
      </c>
      <c r="D12" s="28" t="s">
        <v>19</v>
      </c>
      <c r="E12" s="28" t="s">
        <v>20</v>
      </c>
      <c r="F12" s="60"/>
      <c r="G12" s="61"/>
      <c r="H12" s="62"/>
      <c r="I12" s="60"/>
      <c r="J12" s="61"/>
      <c r="K12" s="62"/>
      <c r="L12" s="60"/>
      <c r="M12" s="61"/>
      <c r="N12" s="61"/>
      <c r="O12" s="62"/>
      <c r="P12" s="4"/>
    </row>
    <row r="13" spans="1:16" ht="18" customHeight="1" x14ac:dyDescent="0.2">
      <c r="A13" s="4">
        <v>2</v>
      </c>
      <c r="B13" s="5">
        <v>12022</v>
      </c>
      <c r="C13" s="7" t="s">
        <v>21</v>
      </c>
      <c r="D13" s="28" t="s">
        <v>22</v>
      </c>
      <c r="E13" s="28" t="s">
        <v>23</v>
      </c>
      <c r="F13" s="60"/>
      <c r="G13" s="61"/>
      <c r="H13" s="62"/>
      <c r="I13" s="60"/>
      <c r="J13" s="61"/>
      <c r="K13" s="62"/>
      <c r="L13" s="60"/>
      <c r="M13" s="61"/>
      <c r="N13" s="61"/>
      <c r="O13" s="62"/>
      <c r="P13" s="10"/>
    </row>
    <row r="14" spans="1:16" ht="18" customHeight="1" x14ac:dyDescent="0.2">
      <c r="A14" s="4">
        <v>3</v>
      </c>
      <c r="B14" s="5">
        <v>12023</v>
      </c>
      <c r="C14" s="7" t="s">
        <v>24</v>
      </c>
      <c r="D14" s="28" t="s">
        <v>25</v>
      </c>
      <c r="E14" s="28" t="s">
        <v>20</v>
      </c>
      <c r="F14" s="60"/>
      <c r="G14" s="61"/>
      <c r="H14" s="62"/>
      <c r="I14" s="60"/>
      <c r="J14" s="61"/>
      <c r="K14" s="62"/>
      <c r="L14" s="60"/>
      <c r="M14" s="61"/>
      <c r="N14" s="61"/>
      <c r="O14" s="62"/>
      <c r="P14" s="10"/>
    </row>
    <row r="15" spans="1:16" ht="18" customHeight="1" x14ac:dyDescent="0.2">
      <c r="A15" s="4">
        <v>4</v>
      </c>
      <c r="B15" s="5">
        <v>12024</v>
      </c>
      <c r="C15" s="7" t="s">
        <v>26</v>
      </c>
      <c r="D15" s="28" t="s">
        <v>27</v>
      </c>
      <c r="E15" s="28" t="s">
        <v>20</v>
      </c>
      <c r="F15" s="60"/>
      <c r="G15" s="61"/>
      <c r="H15" s="62"/>
      <c r="I15" s="60"/>
      <c r="J15" s="61"/>
      <c r="K15" s="62"/>
      <c r="L15" s="60"/>
      <c r="M15" s="61"/>
      <c r="N15" s="61"/>
      <c r="O15" s="62"/>
      <c r="P15" s="10"/>
    </row>
    <row r="16" spans="1:16" ht="18" customHeight="1" x14ac:dyDescent="0.2">
      <c r="A16" s="4">
        <v>5</v>
      </c>
      <c r="B16" s="5">
        <v>12025</v>
      </c>
      <c r="C16" s="7" t="s">
        <v>28</v>
      </c>
      <c r="D16" s="28" t="s">
        <v>29</v>
      </c>
      <c r="E16" s="28" t="s">
        <v>23</v>
      </c>
      <c r="F16" s="60"/>
      <c r="G16" s="61"/>
      <c r="H16" s="62"/>
      <c r="I16" s="60"/>
      <c r="J16" s="61"/>
      <c r="K16" s="62"/>
      <c r="L16" s="60"/>
      <c r="M16" s="61"/>
      <c r="N16" s="61"/>
      <c r="O16" s="62"/>
      <c r="P16" s="10"/>
    </row>
    <row r="17" spans="1:16" ht="18" customHeight="1" x14ac:dyDescent="0.2">
      <c r="A17" s="4">
        <v>6</v>
      </c>
      <c r="B17" s="5">
        <v>12026</v>
      </c>
      <c r="C17" s="7" t="s">
        <v>30</v>
      </c>
      <c r="D17" s="28" t="s">
        <v>31</v>
      </c>
      <c r="E17" s="28" t="s">
        <v>23</v>
      </c>
      <c r="F17" s="60"/>
      <c r="G17" s="61"/>
      <c r="H17" s="62"/>
      <c r="I17" s="60"/>
      <c r="J17" s="61"/>
      <c r="K17" s="62"/>
      <c r="L17" s="60"/>
      <c r="M17" s="61"/>
      <c r="N17" s="61"/>
      <c r="O17" s="62"/>
      <c r="P17" s="10"/>
    </row>
    <row r="18" spans="1:16" ht="18" customHeight="1" x14ac:dyDescent="0.2">
      <c r="A18" s="4">
        <v>7</v>
      </c>
      <c r="B18" s="5">
        <v>12027</v>
      </c>
      <c r="C18" s="7" t="s">
        <v>32</v>
      </c>
      <c r="D18" s="28" t="s">
        <v>33</v>
      </c>
      <c r="E18" s="28" t="s">
        <v>23</v>
      </c>
      <c r="F18" s="60"/>
      <c r="G18" s="61"/>
      <c r="H18" s="62"/>
      <c r="I18" s="60"/>
      <c r="J18" s="61"/>
      <c r="K18" s="62"/>
      <c r="L18" s="60"/>
      <c r="M18" s="61"/>
      <c r="N18" s="61"/>
      <c r="O18" s="62"/>
      <c r="P18" s="10"/>
    </row>
    <row r="19" spans="1:16" ht="18" customHeight="1" x14ac:dyDescent="0.2">
      <c r="A19" s="4">
        <v>8</v>
      </c>
      <c r="B19" s="5">
        <v>12028</v>
      </c>
      <c r="C19" s="7" t="s">
        <v>34</v>
      </c>
      <c r="D19" s="28" t="s">
        <v>35</v>
      </c>
      <c r="E19" s="28" t="s">
        <v>23</v>
      </c>
      <c r="F19" s="60"/>
      <c r="G19" s="61"/>
      <c r="H19" s="62"/>
      <c r="I19" s="60"/>
      <c r="J19" s="61"/>
      <c r="K19" s="62"/>
      <c r="L19" s="60"/>
      <c r="M19" s="61"/>
      <c r="N19" s="61"/>
      <c r="O19" s="62"/>
      <c r="P19" s="10"/>
    </row>
    <row r="20" spans="1:16" ht="18" customHeight="1" x14ac:dyDescent="0.2">
      <c r="A20" s="4">
        <v>9</v>
      </c>
      <c r="B20" s="5">
        <v>12029</v>
      </c>
      <c r="C20" s="7" t="s">
        <v>36</v>
      </c>
      <c r="D20" s="28" t="s">
        <v>37</v>
      </c>
      <c r="E20" s="28" t="s">
        <v>23</v>
      </c>
      <c r="F20" s="60"/>
      <c r="G20" s="61"/>
      <c r="H20" s="62"/>
      <c r="I20" s="60"/>
      <c r="J20" s="61"/>
      <c r="K20" s="62"/>
      <c r="L20" s="60"/>
      <c r="M20" s="61"/>
      <c r="N20" s="61"/>
      <c r="O20" s="62"/>
      <c r="P20" s="10"/>
    </row>
    <row r="21" spans="1:16" ht="18" customHeight="1" x14ac:dyDescent="0.2">
      <c r="A21" s="4">
        <v>10</v>
      </c>
      <c r="B21" s="5">
        <v>12030</v>
      </c>
      <c r="C21" s="7" t="s">
        <v>38</v>
      </c>
      <c r="D21" s="28" t="s">
        <v>39</v>
      </c>
      <c r="E21" s="28" t="s">
        <v>23</v>
      </c>
      <c r="F21" s="60"/>
      <c r="G21" s="61"/>
      <c r="H21" s="62"/>
      <c r="I21" s="60"/>
      <c r="J21" s="61"/>
      <c r="K21" s="62"/>
      <c r="L21" s="60"/>
      <c r="M21" s="61"/>
      <c r="N21" s="61"/>
      <c r="O21" s="62"/>
      <c r="P21" s="10"/>
    </row>
    <row r="22" spans="1:16" ht="18" customHeight="1" x14ac:dyDescent="0.2">
      <c r="A22" s="4">
        <v>11</v>
      </c>
      <c r="B22" s="5">
        <v>12031</v>
      </c>
      <c r="C22" s="7" t="s">
        <v>40</v>
      </c>
      <c r="D22" s="28" t="s">
        <v>41</v>
      </c>
      <c r="E22" s="28" t="s">
        <v>20</v>
      </c>
      <c r="F22" s="60"/>
      <c r="G22" s="61"/>
      <c r="H22" s="62"/>
      <c r="I22" s="60"/>
      <c r="J22" s="61"/>
      <c r="K22" s="62"/>
      <c r="L22" s="60"/>
      <c r="M22" s="61"/>
      <c r="N22" s="61"/>
      <c r="O22" s="62"/>
      <c r="P22" s="10"/>
    </row>
    <row r="23" spans="1:16" ht="18" customHeight="1" x14ac:dyDescent="0.2">
      <c r="A23" s="4">
        <v>12</v>
      </c>
      <c r="B23" s="5">
        <v>12032</v>
      </c>
      <c r="C23" s="7" t="s">
        <v>42</v>
      </c>
      <c r="D23" s="28" t="s">
        <v>43</v>
      </c>
      <c r="E23" s="28" t="s">
        <v>20</v>
      </c>
      <c r="F23" s="60"/>
      <c r="G23" s="61"/>
      <c r="H23" s="62"/>
      <c r="I23" s="60"/>
      <c r="J23" s="61"/>
      <c r="K23" s="62"/>
      <c r="L23" s="60"/>
      <c r="M23" s="61"/>
      <c r="N23" s="61"/>
      <c r="O23" s="62"/>
      <c r="P23" s="10"/>
    </row>
    <row r="24" spans="1:16" ht="18" customHeight="1" x14ac:dyDescent="0.2">
      <c r="A24" s="4">
        <v>13</v>
      </c>
      <c r="B24" s="5">
        <v>12033</v>
      </c>
      <c r="C24" s="7" t="s">
        <v>44</v>
      </c>
      <c r="D24" s="28" t="s">
        <v>45</v>
      </c>
      <c r="E24" s="28" t="s">
        <v>20</v>
      </c>
      <c r="F24" s="60"/>
      <c r="G24" s="61"/>
      <c r="H24" s="62"/>
      <c r="I24" s="60"/>
      <c r="J24" s="61"/>
      <c r="K24" s="62"/>
      <c r="L24" s="60"/>
      <c r="M24" s="61"/>
      <c r="N24" s="61"/>
      <c r="O24" s="62"/>
      <c r="P24" s="10"/>
    </row>
    <row r="25" spans="1:16" ht="18" customHeight="1" x14ac:dyDescent="0.2">
      <c r="A25" s="4">
        <v>14</v>
      </c>
      <c r="B25" s="5">
        <v>12034</v>
      </c>
      <c r="C25" s="7" t="s">
        <v>46</v>
      </c>
      <c r="D25" s="28" t="s">
        <v>47</v>
      </c>
      <c r="E25" s="28" t="s">
        <v>23</v>
      </c>
      <c r="F25" s="60"/>
      <c r="G25" s="61"/>
      <c r="H25" s="62"/>
      <c r="I25" s="60"/>
      <c r="J25" s="61"/>
      <c r="K25" s="62"/>
      <c r="L25" s="60"/>
      <c r="M25" s="61"/>
      <c r="N25" s="61"/>
      <c r="O25" s="62"/>
      <c r="P25" s="10"/>
    </row>
    <row r="26" spans="1:16" ht="18" customHeight="1" x14ac:dyDescent="0.2">
      <c r="A26" s="4">
        <v>15</v>
      </c>
      <c r="B26" s="5">
        <v>12035</v>
      </c>
      <c r="C26" s="7" t="s">
        <v>48</v>
      </c>
      <c r="D26" s="28" t="s">
        <v>49</v>
      </c>
      <c r="E26" s="28" t="s">
        <v>23</v>
      </c>
      <c r="F26" s="60"/>
      <c r="G26" s="61"/>
      <c r="H26" s="62"/>
      <c r="I26" s="60"/>
      <c r="J26" s="61"/>
      <c r="K26" s="62"/>
      <c r="L26" s="60"/>
      <c r="M26" s="61"/>
      <c r="N26" s="61"/>
      <c r="O26" s="62"/>
      <c r="P26" s="10"/>
    </row>
    <row r="27" spans="1:16" ht="18" customHeight="1" x14ac:dyDescent="0.2">
      <c r="A27" s="4">
        <v>16</v>
      </c>
      <c r="B27" s="5">
        <v>12036</v>
      </c>
      <c r="C27" s="7" t="s">
        <v>50</v>
      </c>
      <c r="D27" s="28" t="s">
        <v>51</v>
      </c>
      <c r="E27" s="28" t="s">
        <v>23</v>
      </c>
      <c r="F27" s="60"/>
      <c r="G27" s="61"/>
      <c r="H27" s="62"/>
      <c r="I27" s="60"/>
      <c r="J27" s="61"/>
      <c r="K27" s="62"/>
      <c r="L27" s="60"/>
      <c r="M27" s="61"/>
      <c r="N27" s="61"/>
      <c r="O27" s="62"/>
      <c r="P27" s="10"/>
    </row>
    <row r="28" spans="1:16" ht="18" customHeight="1" x14ac:dyDescent="0.2">
      <c r="A28" s="4">
        <v>17</v>
      </c>
      <c r="B28" s="5">
        <v>12037</v>
      </c>
      <c r="C28" s="7" t="s">
        <v>52</v>
      </c>
      <c r="D28" s="28" t="s">
        <v>53</v>
      </c>
      <c r="E28" s="28" t="s">
        <v>23</v>
      </c>
      <c r="F28" s="60"/>
      <c r="G28" s="61"/>
      <c r="H28" s="62"/>
      <c r="I28" s="60"/>
      <c r="J28" s="61"/>
      <c r="K28" s="62"/>
      <c r="L28" s="60"/>
      <c r="M28" s="61"/>
      <c r="N28" s="61"/>
      <c r="O28" s="62"/>
      <c r="P28" s="10"/>
    </row>
    <row r="29" spans="1:16" ht="18" customHeight="1" x14ac:dyDescent="0.2">
      <c r="A29" s="4">
        <v>18</v>
      </c>
      <c r="B29" s="5">
        <v>12038</v>
      </c>
      <c r="C29" s="7" t="s">
        <v>54</v>
      </c>
      <c r="D29" s="28" t="s">
        <v>55</v>
      </c>
      <c r="E29" s="28" t="s">
        <v>20</v>
      </c>
      <c r="F29" s="60"/>
      <c r="G29" s="61"/>
      <c r="H29" s="62"/>
      <c r="I29" s="60"/>
      <c r="J29" s="61"/>
      <c r="K29" s="62"/>
      <c r="L29" s="60"/>
      <c r="M29" s="61"/>
      <c r="N29" s="61"/>
      <c r="O29" s="62"/>
      <c r="P29" s="10"/>
    </row>
    <row r="30" spans="1:16" ht="18" customHeight="1" x14ac:dyDescent="0.2">
      <c r="A30" s="4">
        <v>19</v>
      </c>
      <c r="B30" s="5">
        <v>12039</v>
      </c>
      <c r="C30" s="7" t="s">
        <v>56</v>
      </c>
      <c r="D30" s="28" t="s">
        <v>57</v>
      </c>
      <c r="E30" s="28" t="s">
        <v>23</v>
      </c>
      <c r="F30" s="60"/>
      <c r="G30" s="61"/>
      <c r="H30" s="62"/>
      <c r="I30" s="60"/>
      <c r="J30" s="61"/>
      <c r="K30" s="62"/>
      <c r="L30" s="60"/>
      <c r="M30" s="61"/>
      <c r="N30" s="61"/>
      <c r="O30" s="62"/>
      <c r="P30" s="10"/>
    </row>
    <row r="31" spans="1:16" ht="18" customHeight="1" x14ac:dyDescent="0.2">
      <c r="A31" s="4">
        <v>20</v>
      </c>
      <c r="B31" s="5">
        <v>12040</v>
      </c>
      <c r="C31" s="7" t="s">
        <v>58</v>
      </c>
      <c r="D31" s="28" t="s">
        <v>59</v>
      </c>
      <c r="E31" s="28" t="s">
        <v>20</v>
      </c>
      <c r="F31" s="60"/>
      <c r="G31" s="61"/>
      <c r="H31" s="62"/>
      <c r="I31" s="60"/>
      <c r="J31" s="61"/>
      <c r="K31" s="62"/>
      <c r="L31" s="60"/>
      <c r="M31" s="61"/>
      <c r="N31" s="61"/>
      <c r="O31" s="62"/>
      <c r="P31" s="10"/>
    </row>
    <row r="32" spans="1:16" ht="18" customHeight="1" x14ac:dyDescent="0.2">
      <c r="A32" s="4">
        <v>21</v>
      </c>
      <c r="B32" s="5">
        <v>12041</v>
      </c>
      <c r="C32" s="7" t="s">
        <v>60</v>
      </c>
      <c r="D32" s="28" t="s">
        <v>61</v>
      </c>
      <c r="E32" s="28" t="s">
        <v>20</v>
      </c>
      <c r="F32" s="60"/>
      <c r="G32" s="61"/>
      <c r="H32" s="62"/>
      <c r="I32" s="60"/>
      <c r="J32" s="61"/>
      <c r="K32" s="62"/>
      <c r="L32" s="60"/>
      <c r="M32" s="61"/>
      <c r="N32" s="61"/>
      <c r="O32" s="62"/>
      <c r="P32" s="10"/>
    </row>
    <row r="33" spans="1:16" ht="18" customHeight="1" x14ac:dyDescent="0.2">
      <c r="A33" s="4">
        <v>22</v>
      </c>
      <c r="B33" s="5">
        <v>12047</v>
      </c>
      <c r="C33" s="7" t="s">
        <v>72</v>
      </c>
      <c r="D33" s="28" t="s">
        <v>73</v>
      </c>
      <c r="E33" s="28" t="s">
        <v>20</v>
      </c>
      <c r="F33" s="60"/>
      <c r="G33" s="61"/>
      <c r="H33" s="62"/>
      <c r="I33" s="60"/>
      <c r="J33" s="61"/>
      <c r="K33" s="62"/>
      <c r="L33" s="60"/>
      <c r="M33" s="61"/>
      <c r="N33" s="61"/>
      <c r="O33" s="62"/>
      <c r="P33" s="10"/>
    </row>
    <row r="34" spans="1:16" ht="18" customHeight="1" x14ac:dyDescent="0.2">
      <c r="A34" s="4">
        <v>23</v>
      </c>
      <c r="B34" s="5">
        <v>12042</v>
      </c>
      <c r="C34" s="7" t="s">
        <v>62</v>
      </c>
      <c r="D34" s="28" t="s">
        <v>63</v>
      </c>
      <c r="E34" s="28" t="s">
        <v>20</v>
      </c>
      <c r="F34" s="60"/>
      <c r="G34" s="61"/>
      <c r="H34" s="62"/>
      <c r="I34" s="60"/>
      <c r="J34" s="61"/>
      <c r="K34" s="62"/>
      <c r="L34" s="60"/>
      <c r="M34" s="61"/>
      <c r="N34" s="61"/>
      <c r="O34" s="62"/>
      <c r="P34" s="10"/>
    </row>
    <row r="35" spans="1:16" ht="18" customHeight="1" x14ac:dyDescent="0.2">
      <c r="A35" s="4">
        <v>24</v>
      </c>
      <c r="B35" s="5">
        <v>12043</v>
      </c>
      <c r="C35" s="7" t="s">
        <v>64</v>
      </c>
      <c r="D35" s="28" t="s">
        <v>65</v>
      </c>
      <c r="E35" s="28" t="s">
        <v>20</v>
      </c>
      <c r="F35" s="60"/>
      <c r="G35" s="61"/>
      <c r="H35" s="62"/>
      <c r="I35" s="60"/>
      <c r="J35" s="61"/>
      <c r="K35" s="62"/>
      <c r="L35" s="60"/>
      <c r="M35" s="61"/>
      <c r="N35" s="61"/>
      <c r="O35" s="62"/>
      <c r="P35" s="10"/>
    </row>
    <row r="36" spans="1:16" ht="18" customHeight="1" x14ac:dyDescent="0.2">
      <c r="A36" s="4">
        <v>25</v>
      </c>
      <c r="B36" s="5">
        <v>12044</v>
      </c>
      <c r="C36" s="7" t="s">
        <v>66</v>
      </c>
      <c r="D36" s="28" t="s">
        <v>67</v>
      </c>
      <c r="E36" s="28" t="s">
        <v>20</v>
      </c>
      <c r="F36" s="60"/>
      <c r="G36" s="61"/>
      <c r="H36" s="62"/>
      <c r="I36" s="60"/>
      <c r="J36" s="61"/>
      <c r="K36" s="62"/>
      <c r="L36" s="60"/>
      <c r="M36" s="61"/>
      <c r="N36" s="61"/>
      <c r="O36" s="62"/>
      <c r="P36" s="10"/>
    </row>
    <row r="37" spans="1:16" ht="18" customHeight="1" x14ac:dyDescent="0.2">
      <c r="A37" s="4">
        <v>26</v>
      </c>
      <c r="B37" s="5">
        <v>12045</v>
      </c>
      <c r="C37" s="7" t="s">
        <v>68</v>
      </c>
      <c r="D37" s="28" t="s">
        <v>69</v>
      </c>
      <c r="E37" s="28" t="s">
        <v>20</v>
      </c>
      <c r="F37" s="60"/>
      <c r="G37" s="61"/>
      <c r="H37" s="62"/>
      <c r="I37" s="60"/>
      <c r="J37" s="61"/>
      <c r="K37" s="62"/>
      <c r="L37" s="60"/>
      <c r="M37" s="61"/>
      <c r="N37" s="61"/>
      <c r="O37" s="62"/>
      <c r="P37" s="10"/>
    </row>
    <row r="38" spans="1:16" ht="18" customHeight="1" x14ac:dyDescent="0.2">
      <c r="A38" s="4">
        <v>27</v>
      </c>
      <c r="B38" s="5">
        <v>12046</v>
      </c>
      <c r="C38" s="7" t="s">
        <v>70</v>
      </c>
      <c r="D38" s="28" t="s">
        <v>71</v>
      </c>
      <c r="E38" s="28" t="s">
        <v>20</v>
      </c>
      <c r="F38" s="60"/>
      <c r="G38" s="61"/>
      <c r="H38" s="62"/>
      <c r="I38" s="60"/>
      <c r="J38" s="61"/>
      <c r="K38" s="62"/>
      <c r="L38" s="60"/>
      <c r="M38" s="61"/>
      <c r="N38" s="61"/>
      <c r="O38" s="62"/>
      <c r="P38" s="10"/>
    </row>
    <row r="39" spans="1:16" ht="18" customHeight="1" x14ac:dyDescent="0.2">
      <c r="A39" s="4">
        <v>28</v>
      </c>
      <c r="B39" s="5">
        <v>12048</v>
      </c>
      <c r="C39" s="7" t="s">
        <v>74</v>
      </c>
      <c r="D39" s="28" t="s">
        <v>75</v>
      </c>
      <c r="E39" s="28" t="s">
        <v>20</v>
      </c>
      <c r="F39" s="60"/>
      <c r="G39" s="61"/>
      <c r="H39" s="62"/>
      <c r="I39" s="60"/>
      <c r="J39" s="61"/>
      <c r="K39" s="62"/>
      <c r="L39" s="60"/>
      <c r="M39" s="61"/>
      <c r="N39" s="61"/>
      <c r="O39" s="62"/>
      <c r="P39" s="10"/>
    </row>
    <row r="40" spans="1:16" ht="18" customHeight="1" x14ac:dyDescent="0.2">
      <c r="A40" s="4">
        <v>29</v>
      </c>
      <c r="B40" s="5">
        <v>12049</v>
      </c>
      <c r="C40" s="7" t="s">
        <v>76</v>
      </c>
      <c r="D40" s="28" t="s">
        <v>77</v>
      </c>
      <c r="E40" s="28" t="s">
        <v>23</v>
      </c>
      <c r="F40" s="60"/>
      <c r="G40" s="61"/>
      <c r="H40" s="62"/>
      <c r="I40" s="60"/>
      <c r="J40" s="61"/>
      <c r="K40" s="62"/>
      <c r="L40" s="60"/>
      <c r="M40" s="61"/>
      <c r="N40" s="61"/>
      <c r="O40" s="62"/>
      <c r="P40" s="10"/>
    </row>
    <row r="41" spans="1:16" ht="18" customHeight="1" x14ac:dyDescent="0.2">
      <c r="A41" s="4">
        <v>30</v>
      </c>
      <c r="B41" s="5">
        <v>12050</v>
      </c>
      <c r="C41" s="7" t="s">
        <v>78</v>
      </c>
      <c r="D41" s="28" t="s">
        <v>79</v>
      </c>
      <c r="E41" s="28" t="s">
        <v>20</v>
      </c>
      <c r="F41" s="60"/>
      <c r="G41" s="61"/>
      <c r="H41" s="62"/>
      <c r="I41" s="60"/>
      <c r="J41" s="61"/>
      <c r="K41" s="62"/>
      <c r="L41" s="60"/>
      <c r="M41" s="61"/>
      <c r="N41" s="61"/>
      <c r="O41" s="62"/>
      <c r="P41" s="10"/>
    </row>
    <row r="42" spans="1:16" ht="18" customHeight="1" x14ac:dyDescent="0.2">
      <c r="A42" s="4">
        <v>31</v>
      </c>
      <c r="B42" s="5">
        <v>12051</v>
      </c>
      <c r="C42" s="7" t="s">
        <v>80</v>
      </c>
      <c r="D42" s="28" t="s">
        <v>81</v>
      </c>
      <c r="E42" s="28" t="s">
        <v>23</v>
      </c>
      <c r="F42" s="60"/>
      <c r="G42" s="61"/>
      <c r="H42" s="62"/>
      <c r="I42" s="60"/>
      <c r="J42" s="61"/>
      <c r="K42" s="62"/>
      <c r="L42" s="60"/>
      <c r="M42" s="61"/>
      <c r="N42" s="61"/>
      <c r="O42" s="62"/>
      <c r="P42" s="10"/>
    </row>
    <row r="43" spans="1:16" ht="18" customHeight="1" x14ac:dyDescent="0.2">
      <c r="A43" s="4">
        <v>32</v>
      </c>
      <c r="B43" s="5">
        <v>12052</v>
      </c>
      <c r="C43" s="7" t="s">
        <v>82</v>
      </c>
      <c r="D43" s="28" t="s">
        <v>83</v>
      </c>
      <c r="E43" s="28" t="s">
        <v>23</v>
      </c>
      <c r="F43" s="60"/>
      <c r="G43" s="61"/>
      <c r="H43" s="62"/>
      <c r="I43" s="60"/>
      <c r="J43" s="61"/>
      <c r="K43" s="62"/>
      <c r="L43" s="60"/>
      <c r="M43" s="61"/>
      <c r="N43" s="61"/>
      <c r="O43" s="62"/>
      <c r="P43" s="10"/>
    </row>
    <row r="44" spans="1:16" ht="18" customHeight="1" x14ac:dyDescent="0.2">
      <c r="A44" s="4">
        <v>33</v>
      </c>
      <c r="B44" s="5">
        <v>12053</v>
      </c>
      <c r="C44" s="7" t="s">
        <v>84</v>
      </c>
      <c r="D44" s="28" t="s">
        <v>85</v>
      </c>
      <c r="E44" s="28" t="s">
        <v>23</v>
      </c>
      <c r="F44" s="60"/>
      <c r="G44" s="61"/>
      <c r="H44" s="62"/>
      <c r="I44" s="60"/>
      <c r="J44" s="61"/>
      <c r="K44" s="62"/>
      <c r="L44" s="60"/>
      <c r="M44" s="61"/>
      <c r="N44" s="61"/>
      <c r="O44" s="62"/>
      <c r="P44" s="10"/>
    </row>
    <row r="45" spans="1:16" ht="18" customHeight="1" x14ac:dyDescent="0.2">
      <c r="A45" s="4">
        <v>34</v>
      </c>
      <c r="B45" s="5">
        <v>12054</v>
      </c>
      <c r="C45" s="7" t="s">
        <v>86</v>
      </c>
      <c r="D45" s="28" t="s">
        <v>87</v>
      </c>
      <c r="E45" s="28" t="s">
        <v>23</v>
      </c>
      <c r="F45" s="60"/>
      <c r="G45" s="61"/>
      <c r="H45" s="62"/>
      <c r="I45" s="60"/>
      <c r="J45" s="61"/>
      <c r="K45" s="62"/>
      <c r="L45" s="60"/>
      <c r="M45" s="61"/>
      <c r="N45" s="61"/>
      <c r="O45" s="62"/>
      <c r="P45" s="10"/>
    </row>
    <row r="46" spans="1:16" ht="18" customHeight="1" x14ac:dyDescent="0.2">
      <c r="A46" s="4">
        <v>35</v>
      </c>
      <c r="B46" s="5">
        <v>12055</v>
      </c>
      <c r="C46" s="7" t="s">
        <v>88</v>
      </c>
      <c r="D46" s="28" t="s">
        <v>89</v>
      </c>
      <c r="E46" s="28" t="s">
        <v>23</v>
      </c>
      <c r="F46" s="60"/>
      <c r="G46" s="61"/>
      <c r="H46" s="62"/>
      <c r="I46" s="60"/>
      <c r="J46" s="61"/>
      <c r="K46" s="62"/>
      <c r="L46" s="60"/>
      <c r="M46" s="61"/>
      <c r="N46" s="61"/>
      <c r="O46" s="62"/>
      <c r="P46" s="10"/>
    </row>
    <row r="47" spans="1:16" ht="18" customHeight="1" x14ac:dyDescent="0.2">
      <c r="A47" s="4">
        <v>36</v>
      </c>
      <c r="B47" s="5">
        <v>12056</v>
      </c>
      <c r="C47" s="7" t="s">
        <v>90</v>
      </c>
      <c r="D47" s="28" t="s">
        <v>91</v>
      </c>
      <c r="E47" s="28" t="s">
        <v>20</v>
      </c>
      <c r="F47" s="60"/>
      <c r="G47" s="61"/>
      <c r="H47" s="62"/>
      <c r="I47" s="60"/>
      <c r="J47" s="61"/>
      <c r="K47" s="62"/>
      <c r="L47" s="60"/>
      <c r="M47" s="61"/>
      <c r="N47" s="61"/>
      <c r="O47" s="62"/>
      <c r="P47" s="10"/>
    </row>
    <row r="48" spans="1:16" ht="15.95" hidden="1" customHeight="1" x14ac:dyDescent="0.25">
      <c r="A48" s="13">
        <v>37</v>
      </c>
      <c r="B48" s="5">
        <v>10263</v>
      </c>
      <c r="C48" s="14"/>
      <c r="D48" s="15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95" hidden="1" customHeight="1" x14ac:dyDescent="0.25">
      <c r="A49" s="4">
        <v>38</v>
      </c>
      <c r="B49" s="5">
        <v>10264</v>
      </c>
      <c r="C49" s="18"/>
      <c r="D49" s="19"/>
      <c r="E49" s="2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 x14ac:dyDescent="0.25">
      <c r="A50" s="4">
        <v>39</v>
      </c>
      <c r="B50" s="5">
        <v>10265</v>
      </c>
      <c r="C50" s="18"/>
      <c r="D50" s="19"/>
      <c r="E50" s="20"/>
      <c r="F50" s="10"/>
      <c r="G50" s="10"/>
      <c r="H50" s="10"/>
      <c r="I50" s="22"/>
      <c r="J50" s="23"/>
      <c r="K50" s="23"/>
      <c r="L50" s="23"/>
      <c r="M50" s="10"/>
      <c r="N50" s="10"/>
      <c r="O50" s="10"/>
      <c r="P50" s="10"/>
    </row>
    <row r="51" spans="1:16" ht="15.95" hidden="1" customHeight="1" x14ac:dyDescent="0.25">
      <c r="A51" s="4">
        <v>40</v>
      </c>
      <c r="B51" s="5">
        <v>10266</v>
      </c>
      <c r="C51" s="18"/>
      <c r="D51" s="19"/>
      <c r="E51" s="20"/>
      <c r="F51" s="10"/>
      <c r="G51" s="10"/>
      <c r="H51" s="10"/>
      <c r="I51" s="24"/>
      <c r="J51" s="24"/>
      <c r="K51" s="24"/>
      <c r="L51" s="24"/>
      <c r="M51" s="24"/>
      <c r="N51" s="24"/>
      <c r="O51" s="10"/>
      <c r="P51" s="10"/>
    </row>
    <row r="54" spans="1:16" x14ac:dyDescent="0.2">
      <c r="C54" s="3" t="s">
        <v>798</v>
      </c>
      <c r="D54" s="69" t="s">
        <v>799</v>
      </c>
      <c r="E54" s="67"/>
      <c r="F54" s="67"/>
      <c r="G54" s="67"/>
      <c r="J54" s="67" t="s">
        <v>7</v>
      </c>
      <c r="K54" s="67"/>
      <c r="L54" s="67"/>
      <c r="M54" s="67"/>
      <c r="N54" s="67"/>
    </row>
    <row r="55" spans="1:16" ht="20.25" customHeight="1" x14ac:dyDescent="0.2">
      <c r="C55" s="65"/>
    </row>
    <row r="56" spans="1:16" ht="21.75" customHeight="1" x14ac:dyDescent="0.2">
      <c r="C56" s="65"/>
    </row>
    <row r="57" spans="1:16" x14ac:dyDescent="0.2">
      <c r="C57" s="66" t="s">
        <v>800</v>
      </c>
      <c r="D57" s="70" t="s">
        <v>801</v>
      </c>
      <c r="E57" s="67"/>
      <c r="F57" s="67"/>
      <c r="G57" s="67"/>
      <c r="J57" s="87" t="s">
        <v>754</v>
      </c>
      <c r="K57" s="87"/>
      <c r="L57" s="87"/>
      <c r="M57" s="87"/>
      <c r="N57" s="87"/>
      <c r="O57" s="87"/>
      <c r="P57" s="87"/>
    </row>
    <row r="58" spans="1:16" x14ac:dyDescent="0.2">
      <c r="C58" s="3" t="s">
        <v>804</v>
      </c>
      <c r="D58" s="72" t="s">
        <v>803</v>
      </c>
      <c r="E58" s="72"/>
      <c r="F58" s="72"/>
      <c r="J58" s="67" t="s">
        <v>755</v>
      </c>
      <c r="K58" s="67"/>
      <c r="L58" s="67"/>
      <c r="M58" s="67"/>
      <c r="N58" s="67"/>
      <c r="O58" s="67"/>
      <c r="P58" s="67"/>
    </row>
  </sheetData>
  <sortState xmlns:xlrd2="http://schemas.microsoft.com/office/spreadsheetml/2017/richdata2" ref="C12:E47">
    <sortCondition ref="D12:D47"/>
  </sortState>
  <mergeCells count="128">
    <mergeCell ref="D54:G54"/>
    <mergeCell ref="D57:G57"/>
    <mergeCell ref="D58:F58"/>
    <mergeCell ref="J54:N54"/>
    <mergeCell ref="J57:P57"/>
    <mergeCell ref="J58:P58"/>
    <mergeCell ref="F46:H46"/>
    <mergeCell ref="I46:K46"/>
    <mergeCell ref="L46:O46"/>
    <mergeCell ref="F47:H47"/>
    <mergeCell ref="I47:K47"/>
    <mergeCell ref="L47:O47"/>
    <mergeCell ref="F44:H44"/>
    <mergeCell ref="I44:K44"/>
    <mergeCell ref="L44:O44"/>
    <mergeCell ref="F45:H45"/>
    <mergeCell ref="I45:K45"/>
    <mergeCell ref="L45:O45"/>
    <mergeCell ref="F42:H42"/>
    <mergeCell ref="I42:K42"/>
    <mergeCell ref="L42:O42"/>
    <mergeCell ref="F43:H43"/>
    <mergeCell ref="I43:K43"/>
    <mergeCell ref="L43:O43"/>
    <mergeCell ref="F40:H40"/>
    <mergeCell ref="I40:K40"/>
    <mergeCell ref="L40:O40"/>
    <mergeCell ref="F41:H41"/>
    <mergeCell ref="I41:K41"/>
    <mergeCell ref="L41:O41"/>
    <mergeCell ref="F38:H38"/>
    <mergeCell ref="I38:K38"/>
    <mergeCell ref="L38:O38"/>
    <mergeCell ref="F39:H39"/>
    <mergeCell ref="I39:K39"/>
    <mergeCell ref="L39:O39"/>
    <mergeCell ref="F36:H36"/>
    <mergeCell ref="I36:K36"/>
    <mergeCell ref="L36:O36"/>
    <mergeCell ref="F37:H37"/>
    <mergeCell ref="I37:K37"/>
    <mergeCell ref="L37:O37"/>
    <mergeCell ref="F34:H34"/>
    <mergeCell ref="I34:K34"/>
    <mergeCell ref="L34:O34"/>
    <mergeCell ref="F35:H35"/>
    <mergeCell ref="I35:K35"/>
    <mergeCell ref="L35:O35"/>
    <mergeCell ref="F32:H32"/>
    <mergeCell ref="I32:K32"/>
    <mergeCell ref="L32:O32"/>
    <mergeCell ref="F33:H33"/>
    <mergeCell ref="I33:K33"/>
    <mergeCell ref="L33:O33"/>
    <mergeCell ref="F30:H30"/>
    <mergeCell ref="I30:K30"/>
    <mergeCell ref="L30:O30"/>
    <mergeCell ref="F31:H31"/>
    <mergeCell ref="I31:K31"/>
    <mergeCell ref="L31:O31"/>
    <mergeCell ref="F28:H28"/>
    <mergeCell ref="I28:K28"/>
    <mergeCell ref="L28:O28"/>
    <mergeCell ref="F29:H29"/>
    <mergeCell ref="I29:K29"/>
    <mergeCell ref="L29:O29"/>
    <mergeCell ref="F26:H26"/>
    <mergeCell ref="I26:K26"/>
    <mergeCell ref="L26:O26"/>
    <mergeCell ref="F27:H27"/>
    <mergeCell ref="I27:K27"/>
    <mergeCell ref="L27:O27"/>
    <mergeCell ref="F24:H24"/>
    <mergeCell ref="I24:K24"/>
    <mergeCell ref="L24:O24"/>
    <mergeCell ref="F25:H25"/>
    <mergeCell ref="I25:K25"/>
    <mergeCell ref="L25:O25"/>
    <mergeCell ref="F22:H22"/>
    <mergeCell ref="I22:K22"/>
    <mergeCell ref="L22:O22"/>
    <mergeCell ref="F23:H23"/>
    <mergeCell ref="I23:K23"/>
    <mergeCell ref="L23:O23"/>
    <mergeCell ref="F20:H20"/>
    <mergeCell ref="I20:K20"/>
    <mergeCell ref="L20:O20"/>
    <mergeCell ref="F21:H21"/>
    <mergeCell ref="I21:K21"/>
    <mergeCell ref="L21:O21"/>
    <mergeCell ref="F18:H18"/>
    <mergeCell ref="I18:K18"/>
    <mergeCell ref="L18:O18"/>
    <mergeCell ref="F19:H19"/>
    <mergeCell ref="I19:K19"/>
    <mergeCell ref="L19:O19"/>
    <mergeCell ref="F16:H16"/>
    <mergeCell ref="I16:K16"/>
    <mergeCell ref="L16:O16"/>
    <mergeCell ref="F17:H17"/>
    <mergeCell ref="I17:K17"/>
    <mergeCell ref="L17:O17"/>
    <mergeCell ref="F14:H14"/>
    <mergeCell ref="I14:K14"/>
    <mergeCell ref="L14:O14"/>
    <mergeCell ref="F15:H15"/>
    <mergeCell ref="I15:K15"/>
    <mergeCell ref="L15:O15"/>
    <mergeCell ref="F12:H12"/>
    <mergeCell ref="I12:K12"/>
    <mergeCell ref="L12:O12"/>
    <mergeCell ref="F13:H13"/>
    <mergeCell ref="I13:K13"/>
    <mergeCell ref="L13:O13"/>
    <mergeCell ref="P10:P11"/>
    <mergeCell ref="F10:O10"/>
    <mergeCell ref="A10:A11"/>
    <mergeCell ref="B10:B11"/>
    <mergeCell ref="C10:C11"/>
    <mergeCell ref="D10:D11"/>
    <mergeCell ref="F11:H11"/>
    <mergeCell ref="I11:K11"/>
    <mergeCell ref="L11:O11"/>
    <mergeCell ref="M1:P1"/>
    <mergeCell ref="M2:P2"/>
    <mergeCell ref="A3:P3"/>
    <mergeCell ref="A4:P4"/>
    <mergeCell ref="G7:I7"/>
  </mergeCells>
  <printOptions horizontalCentered="1"/>
  <pageMargins left="0.118110236220472" right="0.118110236220472" top="0.31496062992126" bottom="0.43307086614173201" header="0.39370078740157499" footer="0.31496062992126"/>
  <pageSetup paperSize="20000" scale="81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7"/>
  <sheetViews>
    <sheetView topLeftCell="A34" workbookViewId="0">
      <selection activeCell="R10" sqref="R10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31.14062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50" t="s">
        <v>0</v>
      </c>
      <c r="N1" s="50"/>
      <c r="O1" s="50"/>
      <c r="P1" s="50"/>
    </row>
    <row r="2" spans="1:16" x14ac:dyDescent="0.2">
      <c r="M2" s="51"/>
      <c r="N2" s="51"/>
      <c r="O2" s="51"/>
      <c r="P2" s="51"/>
    </row>
    <row r="3" spans="1:16" ht="15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94</v>
      </c>
      <c r="G6" t="s">
        <v>4</v>
      </c>
      <c r="J6" t="s">
        <v>5</v>
      </c>
    </row>
    <row r="7" spans="1:16" x14ac:dyDescent="0.2">
      <c r="A7" t="s">
        <v>6</v>
      </c>
      <c r="D7" t="s">
        <v>782</v>
      </c>
      <c r="G7" s="53" t="s">
        <v>7</v>
      </c>
      <c r="H7" s="53"/>
      <c r="I7" s="53"/>
      <c r="J7" t="s">
        <v>784</v>
      </c>
    </row>
    <row r="8" spans="1:16" x14ac:dyDescent="0.2">
      <c r="A8" t="s">
        <v>8</v>
      </c>
      <c r="D8" t="s">
        <v>5</v>
      </c>
      <c r="G8" s="3" t="s">
        <v>9</v>
      </c>
      <c r="J8" s="3" t="s">
        <v>783</v>
      </c>
    </row>
    <row r="10" spans="1:16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16" ht="12.75" customHeight="1" x14ac:dyDescent="0.2">
      <c r="A11" s="54"/>
      <c r="B11" s="56"/>
      <c r="C11" s="56"/>
      <c r="D11" s="56"/>
      <c r="E11" s="6" t="s">
        <v>17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4"/>
    </row>
    <row r="12" spans="1:16" ht="18" customHeight="1" x14ac:dyDescent="0.25">
      <c r="A12" s="4">
        <v>1</v>
      </c>
      <c r="B12" s="5">
        <v>12309</v>
      </c>
      <c r="C12" s="7" t="s">
        <v>602</v>
      </c>
      <c r="D12" s="8" t="s">
        <v>603</v>
      </c>
      <c r="E12" s="8" t="s">
        <v>23</v>
      </c>
      <c r="F12" s="6"/>
      <c r="G12" s="9"/>
      <c r="H12" s="6"/>
      <c r="I12" s="6"/>
      <c r="J12" s="6"/>
      <c r="K12" s="6"/>
      <c r="L12" s="6"/>
      <c r="M12" s="6"/>
      <c r="N12" s="6"/>
      <c r="O12" s="6"/>
      <c r="P12" s="4"/>
    </row>
    <row r="13" spans="1:16" ht="18" customHeight="1" x14ac:dyDescent="0.25">
      <c r="A13" s="4">
        <v>2</v>
      </c>
      <c r="B13" s="5">
        <v>12310</v>
      </c>
      <c r="C13" s="7" t="s">
        <v>604</v>
      </c>
      <c r="D13" s="8" t="s">
        <v>605</v>
      </c>
      <c r="E13" s="8" t="s">
        <v>23</v>
      </c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 x14ac:dyDescent="0.25">
      <c r="A14" s="4">
        <v>3</v>
      </c>
      <c r="B14" s="5">
        <v>12312</v>
      </c>
      <c r="C14" s="7" t="s">
        <v>606</v>
      </c>
      <c r="D14" s="8" t="s">
        <v>607</v>
      </c>
      <c r="E14" s="8" t="s">
        <v>20</v>
      </c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 x14ac:dyDescent="0.25">
      <c r="A15" s="4">
        <v>4</v>
      </c>
      <c r="B15" s="5">
        <v>12313</v>
      </c>
      <c r="C15" s="7" t="s">
        <v>608</v>
      </c>
      <c r="D15" s="8" t="s">
        <v>609</v>
      </c>
      <c r="E15" s="8" t="s">
        <v>20</v>
      </c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 x14ac:dyDescent="0.25">
      <c r="A16" s="4">
        <v>5</v>
      </c>
      <c r="B16" s="5">
        <v>12314</v>
      </c>
      <c r="C16" s="7" t="s">
        <v>610</v>
      </c>
      <c r="D16" s="8" t="s">
        <v>611</v>
      </c>
      <c r="E16" s="8" t="s">
        <v>23</v>
      </c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 x14ac:dyDescent="0.25">
      <c r="A17" s="4">
        <v>6</v>
      </c>
      <c r="B17" s="5">
        <v>12315</v>
      </c>
      <c r="C17" s="7" t="s">
        <v>612</v>
      </c>
      <c r="D17" s="8" t="s">
        <v>613</v>
      </c>
      <c r="E17" s="8" t="s">
        <v>23</v>
      </c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 x14ac:dyDescent="0.25">
      <c r="A18" s="4">
        <v>7</v>
      </c>
      <c r="B18" s="5">
        <v>12316</v>
      </c>
      <c r="C18" s="7" t="s">
        <v>614</v>
      </c>
      <c r="D18" s="8" t="s">
        <v>615</v>
      </c>
      <c r="E18" s="8" t="s">
        <v>20</v>
      </c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 x14ac:dyDescent="0.25">
      <c r="A19" s="4">
        <v>8</v>
      </c>
      <c r="B19" s="5">
        <v>12317</v>
      </c>
      <c r="C19" s="7" t="s">
        <v>616</v>
      </c>
      <c r="D19" s="8" t="s">
        <v>617</v>
      </c>
      <c r="E19" s="8" t="s">
        <v>20</v>
      </c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 x14ac:dyDescent="0.25">
      <c r="A20" s="4">
        <v>9</v>
      </c>
      <c r="B20" s="5">
        <v>12318</v>
      </c>
      <c r="C20" s="7" t="s">
        <v>618</v>
      </c>
      <c r="D20" s="8" t="s">
        <v>619</v>
      </c>
      <c r="E20" s="8" t="s">
        <v>23</v>
      </c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 x14ac:dyDescent="0.25">
      <c r="A21" s="4">
        <v>10</v>
      </c>
      <c r="B21" s="5">
        <v>12319</v>
      </c>
      <c r="C21" s="7" t="s">
        <v>620</v>
      </c>
      <c r="D21" s="8" t="s">
        <v>621</v>
      </c>
      <c r="E21" s="8" t="s">
        <v>23</v>
      </c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 x14ac:dyDescent="0.25">
      <c r="A22" s="4">
        <v>11</v>
      </c>
      <c r="B22" s="5">
        <v>12320</v>
      </c>
      <c r="C22" s="7" t="s">
        <v>622</v>
      </c>
      <c r="D22" s="8" t="s">
        <v>623</v>
      </c>
      <c r="E22" s="8" t="s">
        <v>23</v>
      </c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 x14ac:dyDescent="0.25">
      <c r="A23" s="4">
        <v>12</v>
      </c>
      <c r="B23" s="5">
        <v>12321</v>
      </c>
      <c r="C23" s="7" t="s">
        <v>624</v>
      </c>
      <c r="D23" s="8" t="s">
        <v>625</v>
      </c>
      <c r="E23" s="8" t="s">
        <v>23</v>
      </c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 x14ac:dyDescent="0.25">
      <c r="A24" s="4">
        <v>13</v>
      </c>
      <c r="B24" s="5">
        <v>12322</v>
      </c>
      <c r="C24" s="7" t="s">
        <v>626</v>
      </c>
      <c r="D24" s="8" t="s">
        <v>627</v>
      </c>
      <c r="E24" s="8" t="s">
        <v>23</v>
      </c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 x14ac:dyDescent="0.25">
      <c r="A25" s="4">
        <v>14</v>
      </c>
      <c r="B25" s="5">
        <v>12323</v>
      </c>
      <c r="C25" s="7" t="s">
        <v>628</v>
      </c>
      <c r="D25" s="8" t="s">
        <v>629</v>
      </c>
      <c r="E25" s="8" t="s">
        <v>20</v>
      </c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 x14ac:dyDescent="0.25">
      <c r="A26" s="4">
        <v>15</v>
      </c>
      <c r="B26" s="5">
        <v>12324</v>
      </c>
      <c r="C26" s="7" t="s">
        <v>630</v>
      </c>
      <c r="D26" s="8" t="s">
        <v>631</v>
      </c>
      <c r="E26" s="8" t="s">
        <v>20</v>
      </c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 x14ac:dyDescent="0.25">
      <c r="A27" s="4">
        <v>16</v>
      </c>
      <c r="B27" s="5">
        <v>12325</v>
      </c>
      <c r="C27" s="7" t="s">
        <v>632</v>
      </c>
      <c r="D27" s="8" t="s">
        <v>633</v>
      </c>
      <c r="E27" s="8" t="s">
        <v>20</v>
      </c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 x14ac:dyDescent="0.25">
      <c r="A28" s="4">
        <v>17</v>
      </c>
      <c r="B28" s="5">
        <v>12326</v>
      </c>
      <c r="C28" s="7" t="s">
        <v>634</v>
      </c>
      <c r="D28" s="8" t="s">
        <v>635</v>
      </c>
      <c r="E28" s="8" t="s">
        <v>23</v>
      </c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 x14ac:dyDescent="0.25">
      <c r="A29" s="4">
        <v>18</v>
      </c>
      <c r="B29" s="5">
        <v>12327</v>
      </c>
      <c r="C29" s="7" t="s">
        <v>636</v>
      </c>
      <c r="D29" s="8" t="s">
        <v>637</v>
      </c>
      <c r="E29" s="8" t="s">
        <v>23</v>
      </c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 x14ac:dyDescent="0.25">
      <c r="A30" s="4">
        <v>19</v>
      </c>
      <c r="B30" s="5">
        <v>12328</v>
      </c>
      <c r="C30" s="7" t="s">
        <v>638</v>
      </c>
      <c r="D30" s="8" t="s">
        <v>639</v>
      </c>
      <c r="E30" s="8" t="s">
        <v>23</v>
      </c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 x14ac:dyDescent="0.25">
      <c r="A31" s="4">
        <v>20</v>
      </c>
      <c r="B31" s="5">
        <v>12329</v>
      </c>
      <c r="C31" s="7" t="s">
        <v>640</v>
      </c>
      <c r="D31" s="8" t="s">
        <v>641</v>
      </c>
      <c r="E31" s="8" t="s">
        <v>20</v>
      </c>
      <c r="F31" s="10"/>
      <c r="G31" s="11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 x14ac:dyDescent="0.25">
      <c r="A32" s="4">
        <v>21</v>
      </c>
      <c r="B32" s="5">
        <v>12330</v>
      </c>
      <c r="C32" s="7" t="s">
        <v>642</v>
      </c>
      <c r="D32" s="8" t="s">
        <v>643</v>
      </c>
      <c r="E32" s="8" t="s">
        <v>23</v>
      </c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 x14ac:dyDescent="0.25">
      <c r="A33" s="4">
        <v>22</v>
      </c>
      <c r="B33" s="5">
        <v>12331</v>
      </c>
      <c r="C33" s="7" t="s">
        <v>644</v>
      </c>
      <c r="D33" s="8" t="s">
        <v>645</v>
      </c>
      <c r="E33" s="8" t="s">
        <v>20</v>
      </c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 x14ac:dyDescent="0.25">
      <c r="A34" s="4">
        <v>23</v>
      </c>
      <c r="B34" s="5">
        <v>12332</v>
      </c>
      <c r="C34" s="7" t="s">
        <v>646</v>
      </c>
      <c r="D34" s="8" t="s">
        <v>647</v>
      </c>
      <c r="E34" s="8" t="s">
        <v>23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 x14ac:dyDescent="0.25">
      <c r="A35" s="4">
        <v>24</v>
      </c>
      <c r="B35" s="5">
        <v>12333</v>
      </c>
      <c r="C35" s="26" t="s">
        <v>648</v>
      </c>
      <c r="D35" s="8" t="s">
        <v>649</v>
      </c>
      <c r="E35" s="8" t="s">
        <v>20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 x14ac:dyDescent="0.25">
      <c r="A36" s="4">
        <v>25</v>
      </c>
      <c r="B36" s="5">
        <v>12334</v>
      </c>
      <c r="C36" s="7" t="s">
        <v>650</v>
      </c>
      <c r="D36" s="8" t="s">
        <v>651</v>
      </c>
      <c r="E36" s="8" t="s">
        <v>23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 x14ac:dyDescent="0.25">
      <c r="A37" s="4">
        <v>26</v>
      </c>
      <c r="B37" s="5">
        <v>12335</v>
      </c>
      <c r="C37" s="7" t="s">
        <v>652</v>
      </c>
      <c r="D37" s="8" t="s">
        <v>653</v>
      </c>
      <c r="E37" s="8" t="s">
        <v>23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 x14ac:dyDescent="0.25">
      <c r="A38" s="4">
        <v>27</v>
      </c>
      <c r="B38" s="5">
        <v>12336</v>
      </c>
      <c r="C38" s="7" t="s">
        <v>654</v>
      </c>
      <c r="D38" s="8" t="s">
        <v>655</v>
      </c>
      <c r="E38" s="8" t="s">
        <v>20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 x14ac:dyDescent="0.25">
      <c r="A39" s="4">
        <v>28</v>
      </c>
      <c r="B39" s="5">
        <v>12337</v>
      </c>
      <c r="C39" s="7" t="s">
        <v>656</v>
      </c>
      <c r="D39" s="8" t="s">
        <v>657</v>
      </c>
      <c r="E39" s="8" t="s">
        <v>20</v>
      </c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 x14ac:dyDescent="0.25">
      <c r="A40" s="4">
        <v>29</v>
      </c>
      <c r="B40" s="5">
        <v>12338</v>
      </c>
      <c r="C40" s="7" t="s">
        <v>658</v>
      </c>
      <c r="D40" s="8" t="s">
        <v>659</v>
      </c>
      <c r="E40" s="8" t="s">
        <v>23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 x14ac:dyDescent="0.25">
      <c r="A41" s="4">
        <v>30</v>
      </c>
      <c r="B41" s="5">
        <v>12339</v>
      </c>
      <c r="C41" s="7" t="s">
        <v>660</v>
      </c>
      <c r="D41" s="8" t="s">
        <v>661</v>
      </c>
      <c r="E41" s="8" t="s">
        <v>20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 x14ac:dyDescent="0.25">
      <c r="A42" s="4">
        <v>31</v>
      </c>
      <c r="B42" s="5">
        <v>12340</v>
      </c>
      <c r="C42" s="7" t="s">
        <v>662</v>
      </c>
      <c r="D42" s="8" t="s">
        <v>663</v>
      </c>
      <c r="E42" s="8" t="s">
        <v>23</v>
      </c>
      <c r="F42" s="10"/>
      <c r="G42" s="11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 x14ac:dyDescent="0.25">
      <c r="A43" s="4">
        <v>32</v>
      </c>
      <c r="B43" s="5">
        <v>12341</v>
      </c>
      <c r="C43" s="7" t="s">
        <v>664</v>
      </c>
      <c r="D43" s="8" t="s">
        <v>665</v>
      </c>
      <c r="E43" s="8" t="s">
        <v>23</v>
      </c>
      <c r="F43" s="10"/>
      <c r="G43" s="11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 x14ac:dyDescent="0.25">
      <c r="A44" s="4">
        <v>33</v>
      </c>
      <c r="B44" s="5">
        <v>12342</v>
      </c>
      <c r="C44" s="7" t="s">
        <v>666</v>
      </c>
      <c r="D44" s="8" t="s">
        <v>667</v>
      </c>
      <c r="E44" s="8" t="s">
        <v>23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 x14ac:dyDescent="0.25">
      <c r="A45" s="4">
        <v>34</v>
      </c>
      <c r="B45" s="5">
        <v>12343</v>
      </c>
      <c r="C45" s="7" t="s">
        <v>668</v>
      </c>
      <c r="D45" s="8" t="s">
        <v>669</v>
      </c>
      <c r="E45" s="8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 x14ac:dyDescent="0.25">
      <c r="A46" s="4">
        <v>35</v>
      </c>
      <c r="B46" s="5">
        <v>12344</v>
      </c>
      <c r="C46" s="7" t="s">
        <v>670</v>
      </c>
      <c r="D46" s="8" t="s">
        <v>671</v>
      </c>
      <c r="E46" s="8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5.95" hidden="1" customHeight="1" x14ac:dyDescent="0.25">
      <c r="A47" s="13">
        <v>37</v>
      </c>
      <c r="B47" s="5">
        <v>10482</v>
      </c>
      <c r="C47" s="14"/>
      <c r="D47" s="15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15.95" hidden="1" customHeight="1" x14ac:dyDescent="0.25">
      <c r="A48" s="4">
        <v>38</v>
      </c>
      <c r="B48" s="5">
        <v>10483</v>
      </c>
      <c r="C48" s="18"/>
      <c r="D48" s="19"/>
      <c r="E48" s="2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5.95" hidden="1" customHeight="1" x14ac:dyDescent="0.25">
      <c r="A49" s="4">
        <v>39</v>
      </c>
      <c r="B49" s="5">
        <v>10484</v>
      </c>
      <c r="C49" s="18"/>
      <c r="D49" s="19"/>
      <c r="E49" s="20"/>
      <c r="F49" s="10"/>
      <c r="G49" s="10"/>
      <c r="H49" s="10"/>
      <c r="I49" s="22"/>
      <c r="J49" s="23"/>
      <c r="K49" s="23"/>
      <c r="L49" s="23"/>
      <c r="M49" s="10"/>
      <c r="N49" s="10"/>
      <c r="O49" s="10"/>
      <c r="P49" s="10"/>
    </row>
    <row r="50" spans="1:16" ht="15.95" hidden="1" customHeight="1" x14ac:dyDescent="0.25">
      <c r="A50" s="4">
        <v>40</v>
      </c>
      <c r="B50" s="5">
        <v>10485</v>
      </c>
      <c r="C50" s="18"/>
      <c r="D50" s="19"/>
      <c r="E50" s="20"/>
      <c r="F50" s="10"/>
      <c r="G50" s="10"/>
      <c r="H50" s="10"/>
      <c r="I50" s="24"/>
      <c r="J50" s="24"/>
      <c r="K50" s="24"/>
      <c r="L50" s="24"/>
      <c r="M50" s="24"/>
      <c r="N50" s="24"/>
      <c r="O50" s="10"/>
      <c r="P50" s="10"/>
    </row>
    <row r="53" spans="1:16" x14ac:dyDescent="0.2">
      <c r="B53" t="s">
        <v>92</v>
      </c>
      <c r="C53">
        <f>COUNTIF(E12:E46,"L")</f>
        <v>15</v>
      </c>
      <c r="K53" t="s">
        <v>7</v>
      </c>
    </row>
    <row r="54" spans="1:16" x14ac:dyDescent="0.2">
      <c r="B54" t="s">
        <v>93</v>
      </c>
      <c r="C54" s="21">
        <f>COUNTIF(E12:E46,"P")</f>
        <v>20</v>
      </c>
    </row>
    <row r="55" spans="1:16" x14ac:dyDescent="0.2">
      <c r="C55">
        <f>SUM(C53:C54)</f>
        <v>35</v>
      </c>
    </row>
    <row r="56" spans="1:16" x14ac:dyDescent="0.2">
      <c r="K56" s="25" t="s">
        <v>785</v>
      </c>
      <c r="L56" s="21"/>
      <c r="M56" s="21"/>
      <c r="N56" s="21"/>
      <c r="O56" s="21"/>
    </row>
    <row r="57" spans="1:16" x14ac:dyDescent="0.2">
      <c r="K57" t="s">
        <v>786</v>
      </c>
    </row>
  </sheetData>
  <sortState xmlns:xlrd2="http://schemas.microsoft.com/office/spreadsheetml/2017/richdata2" ref="C12:E46">
    <sortCondition ref="D12:D46"/>
  </sortState>
  <mergeCells count="11">
    <mergeCell ref="P10:P11"/>
    <mergeCell ref="F10:O10"/>
    <mergeCell ref="A10:A11"/>
    <mergeCell ref="B10:B11"/>
    <mergeCell ref="C10:C11"/>
    <mergeCell ref="D10:D11"/>
    <mergeCell ref="M1:P1"/>
    <mergeCell ref="M2:P2"/>
    <mergeCell ref="A3:P3"/>
    <mergeCell ref="A4:P4"/>
    <mergeCell ref="G7:I7"/>
  </mergeCells>
  <printOptions horizontalCentered="1"/>
  <pageMargins left="0.118110236220472" right="0.118110236220472" top="0.35433070866141703" bottom="0.27559055118110198" header="0.31496062992126" footer="0.31496062992126"/>
  <pageSetup paperSize="20000" scale="96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8"/>
  <sheetViews>
    <sheetView topLeftCell="A40" workbookViewId="0">
      <selection activeCell="J9" sqref="J9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33.14062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50" t="s">
        <v>0</v>
      </c>
      <c r="N1" s="50"/>
      <c r="O1" s="50"/>
      <c r="P1" s="50"/>
    </row>
    <row r="2" spans="1:16" x14ac:dyDescent="0.2">
      <c r="M2" s="51"/>
      <c r="N2" s="51"/>
      <c r="O2" s="51"/>
      <c r="P2" s="51"/>
    </row>
    <row r="3" spans="1:16" ht="15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672</v>
      </c>
      <c r="G6" t="s">
        <v>4</v>
      </c>
      <c r="J6" t="s">
        <v>5</v>
      </c>
    </row>
    <row r="7" spans="1:16" x14ac:dyDescent="0.2">
      <c r="A7" t="s">
        <v>6</v>
      </c>
      <c r="D7" s="2" t="s">
        <v>787</v>
      </c>
      <c r="G7" s="53" t="s">
        <v>7</v>
      </c>
      <c r="H7" s="53"/>
      <c r="I7" s="53"/>
      <c r="J7" s="3" t="s">
        <v>788</v>
      </c>
    </row>
    <row r="8" spans="1:16" x14ac:dyDescent="0.2">
      <c r="A8" t="s">
        <v>8</v>
      </c>
      <c r="D8" t="s">
        <v>5</v>
      </c>
      <c r="G8" s="3" t="s">
        <v>9</v>
      </c>
      <c r="J8" t="s">
        <v>783</v>
      </c>
    </row>
    <row r="10" spans="1:16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16" ht="12.75" customHeight="1" x14ac:dyDescent="0.2">
      <c r="A11" s="54"/>
      <c r="B11" s="56"/>
      <c r="C11" s="56"/>
      <c r="D11" s="56"/>
      <c r="E11" s="6" t="s">
        <v>17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4"/>
    </row>
    <row r="12" spans="1:16" ht="18" customHeight="1" x14ac:dyDescent="0.25">
      <c r="A12" s="4">
        <v>1</v>
      </c>
      <c r="B12" s="5">
        <v>12345</v>
      </c>
      <c r="C12" s="7" t="s">
        <v>673</v>
      </c>
      <c r="D12" s="8" t="s">
        <v>674</v>
      </c>
      <c r="E12" s="8" t="s">
        <v>23</v>
      </c>
      <c r="F12" s="6"/>
      <c r="G12" s="9"/>
      <c r="H12" s="6"/>
      <c r="I12" s="6"/>
      <c r="J12" s="6"/>
      <c r="K12" s="6"/>
      <c r="L12" s="6"/>
      <c r="M12" s="6"/>
      <c r="N12" s="6"/>
      <c r="O12" s="6"/>
      <c r="P12" s="4"/>
    </row>
    <row r="13" spans="1:16" ht="18" customHeight="1" x14ac:dyDescent="0.25">
      <c r="A13" s="4">
        <v>2</v>
      </c>
      <c r="B13" s="5">
        <v>12346</v>
      </c>
      <c r="C13" s="7" t="s">
        <v>675</v>
      </c>
      <c r="D13" s="8" t="s">
        <v>676</v>
      </c>
      <c r="E13" s="8" t="s">
        <v>20</v>
      </c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 x14ac:dyDescent="0.25">
      <c r="A14" s="4">
        <v>3</v>
      </c>
      <c r="B14" s="5">
        <v>12347</v>
      </c>
      <c r="C14" s="7" t="s">
        <v>677</v>
      </c>
      <c r="D14" s="8" t="s">
        <v>678</v>
      </c>
      <c r="E14" s="8" t="s">
        <v>23</v>
      </c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 x14ac:dyDescent="0.25">
      <c r="A15" s="4">
        <v>4</v>
      </c>
      <c r="B15" s="5">
        <v>12348</v>
      </c>
      <c r="C15" s="7" t="s">
        <v>679</v>
      </c>
      <c r="D15" s="8" t="s">
        <v>680</v>
      </c>
      <c r="E15" s="8" t="s">
        <v>23</v>
      </c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 x14ac:dyDescent="0.25">
      <c r="A16" s="4">
        <v>5</v>
      </c>
      <c r="B16" s="5">
        <v>12349</v>
      </c>
      <c r="C16" s="7" t="s">
        <v>681</v>
      </c>
      <c r="D16" s="8" t="s">
        <v>682</v>
      </c>
      <c r="E16" s="8" t="s">
        <v>23</v>
      </c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 x14ac:dyDescent="0.25">
      <c r="A17" s="4">
        <v>6</v>
      </c>
      <c r="B17" s="5">
        <v>12350</v>
      </c>
      <c r="C17" s="7" t="s">
        <v>683</v>
      </c>
      <c r="D17" s="8" t="s">
        <v>684</v>
      </c>
      <c r="E17" s="8" t="s">
        <v>20</v>
      </c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 x14ac:dyDescent="0.25">
      <c r="A18" s="4">
        <v>7</v>
      </c>
      <c r="B18" s="5">
        <v>12351</v>
      </c>
      <c r="C18" s="7" t="s">
        <v>685</v>
      </c>
      <c r="D18" s="8" t="s">
        <v>686</v>
      </c>
      <c r="E18" s="8" t="s">
        <v>23</v>
      </c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 x14ac:dyDescent="0.25">
      <c r="A19" s="4">
        <v>8</v>
      </c>
      <c r="B19" s="5">
        <v>12352</v>
      </c>
      <c r="C19" s="7" t="s">
        <v>687</v>
      </c>
      <c r="D19" s="8" t="s">
        <v>688</v>
      </c>
      <c r="E19" s="8" t="s">
        <v>23</v>
      </c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 x14ac:dyDescent="0.25">
      <c r="A20" s="4">
        <v>9</v>
      </c>
      <c r="B20" s="5">
        <v>12353</v>
      </c>
      <c r="C20" s="7" t="s">
        <v>689</v>
      </c>
      <c r="D20" s="8" t="s">
        <v>690</v>
      </c>
      <c r="E20" s="8" t="s">
        <v>20</v>
      </c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 x14ac:dyDescent="0.25">
      <c r="A21" s="4">
        <v>10</v>
      </c>
      <c r="B21" s="5">
        <v>12354</v>
      </c>
      <c r="C21" s="7" t="s">
        <v>691</v>
      </c>
      <c r="D21" s="8" t="s">
        <v>692</v>
      </c>
      <c r="E21" s="8" t="s">
        <v>20</v>
      </c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 x14ac:dyDescent="0.25">
      <c r="A22" s="4">
        <v>11</v>
      </c>
      <c r="B22" s="5">
        <v>12355</v>
      </c>
      <c r="C22" s="7" t="s">
        <v>693</v>
      </c>
      <c r="D22" s="8" t="s">
        <v>694</v>
      </c>
      <c r="E22" s="8" t="s">
        <v>23</v>
      </c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 x14ac:dyDescent="0.25">
      <c r="A23" s="4">
        <v>12</v>
      </c>
      <c r="B23" s="5">
        <v>12356</v>
      </c>
      <c r="C23" s="40" t="s">
        <v>695</v>
      </c>
      <c r="D23" s="12" t="s">
        <v>696</v>
      </c>
      <c r="E23" s="8" t="s">
        <v>23</v>
      </c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 x14ac:dyDescent="0.25">
      <c r="A24" s="4">
        <v>13</v>
      </c>
      <c r="B24" s="5">
        <v>12357</v>
      </c>
      <c r="C24" s="7" t="s">
        <v>697</v>
      </c>
      <c r="D24" s="8" t="s">
        <v>698</v>
      </c>
      <c r="E24" s="8" t="s">
        <v>20</v>
      </c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 x14ac:dyDescent="0.25">
      <c r="A25" s="4">
        <v>14</v>
      </c>
      <c r="B25" s="5">
        <v>12358</v>
      </c>
      <c r="C25" s="7" t="s">
        <v>699</v>
      </c>
      <c r="D25" s="8" t="s">
        <v>700</v>
      </c>
      <c r="E25" s="8" t="s">
        <v>23</v>
      </c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 x14ac:dyDescent="0.25">
      <c r="A26" s="4">
        <v>15</v>
      </c>
      <c r="B26" s="5">
        <v>12359</v>
      </c>
      <c r="C26" s="7" t="s">
        <v>701</v>
      </c>
      <c r="D26" s="8" t="s">
        <v>702</v>
      </c>
      <c r="E26" s="8" t="s">
        <v>20</v>
      </c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 x14ac:dyDescent="0.25">
      <c r="A27" s="4">
        <v>16</v>
      </c>
      <c r="B27" s="5">
        <v>12360</v>
      </c>
      <c r="C27" s="7" t="s">
        <v>703</v>
      </c>
      <c r="D27" s="8" t="s">
        <v>704</v>
      </c>
      <c r="E27" s="8" t="s">
        <v>20</v>
      </c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 x14ac:dyDescent="0.25">
      <c r="A28" s="4">
        <v>17</v>
      </c>
      <c r="B28" s="5">
        <v>12361</v>
      </c>
      <c r="C28" s="7" t="s">
        <v>705</v>
      </c>
      <c r="D28" s="8" t="s">
        <v>706</v>
      </c>
      <c r="E28" s="8" t="s">
        <v>23</v>
      </c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 x14ac:dyDescent="0.25">
      <c r="A29" s="4">
        <v>18</v>
      </c>
      <c r="B29" s="5">
        <v>12362</v>
      </c>
      <c r="C29" s="7" t="s">
        <v>707</v>
      </c>
      <c r="D29" s="8" t="s">
        <v>708</v>
      </c>
      <c r="E29" s="8" t="s">
        <v>20</v>
      </c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 x14ac:dyDescent="0.25">
      <c r="A30" s="4">
        <v>19</v>
      </c>
      <c r="B30" s="5">
        <v>12363</v>
      </c>
      <c r="C30" s="7" t="s">
        <v>709</v>
      </c>
      <c r="D30" s="8" t="s">
        <v>710</v>
      </c>
      <c r="E30" s="8" t="s">
        <v>23</v>
      </c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 x14ac:dyDescent="0.25">
      <c r="A31" s="4">
        <v>20</v>
      </c>
      <c r="B31" s="5">
        <v>12364</v>
      </c>
      <c r="C31" s="7" t="s">
        <v>711</v>
      </c>
      <c r="D31" s="8" t="s">
        <v>712</v>
      </c>
      <c r="E31" s="8" t="s">
        <v>20</v>
      </c>
      <c r="F31" s="10"/>
      <c r="G31" s="11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 x14ac:dyDescent="0.25">
      <c r="A32" s="4">
        <v>21</v>
      </c>
      <c r="B32" s="5">
        <v>12365</v>
      </c>
      <c r="C32" s="7" t="s">
        <v>713</v>
      </c>
      <c r="D32" s="8" t="s">
        <v>714</v>
      </c>
      <c r="E32" s="8" t="s">
        <v>20</v>
      </c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 x14ac:dyDescent="0.25">
      <c r="A33" s="4">
        <v>22</v>
      </c>
      <c r="B33" s="5">
        <v>12366</v>
      </c>
      <c r="C33" s="7" t="s">
        <v>715</v>
      </c>
      <c r="D33" s="8" t="s">
        <v>716</v>
      </c>
      <c r="E33" s="8" t="s">
        <v>20</v>
      </c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 x14ac:dyDescent="0.25">
      <c r="A34" s="4">
        <v>23</v>
      </c>
      <c r="B34" s="5">
        <v>12367</v>
      </c>
      <c r="C34" s="7" t="s">
        <v>717</v>
      </c>
      <c r="D34" s="8" t="s">
        <v>718</v>
      </c>
      <c r="E34" s="8" t="s">
        <v>20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 x14ac:dyDescent="0.25">
      <c r="A35" s="4">
        <v>24</v>
      </c>
      <c r="B35" s="5">
        <v>12368</v>
      </c>
      <c r="C35" s="7" t="s">
        <v>719</v>
      </c>
      <c r="D35" s="8" t="s">
        <v>720</v>
      </c>
      <c r="E35" s="8" t="s">
        <v>20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 x14ac:dyDescent="0.25">
      <c r="A36" s="4">
        <v>25</v>
      </c>
      <c r="B36" s="5">
        <v>12369</v>
      </c>
      <c r="C36" s="7" t="s">
        <v>721</v>
      </c>
      <c r="D36" s="8" t="s">
        <v>722</v>
      </c>
      <c r="E36" s="8" t="s">
        <v>23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 x14ac:dyDescent="0.25">
      <c r="A37" s="4">
        <v>26</v>
      </c>
      <c r="B37" s="5">
        <v>12370</v>
      </c>
      <c r="C37" s="7" t="s">
        <v>723</v>
      </c>
      <c r="D37" s="8" t="s">
        <v>724</v>
      </c>
      <c r="E37" s="8" t="s">
        <v>23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 x14ac:dyDescent="0.25">
      <c r="A38" s="4">
        <v>27</v>
      </c>
      <c r="B38" s="5">
        <v>12371</v>
      </c>
      <c r="C38" s="7" t="s">
        <v>725</v>
      </c>
      <c r="D38" s="8" t="s">
        <v>726</v>
      </c>
      <c r="E38" s="8" t="s">
        <v>20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 x14ac:dyDescent="0.25">
      <c r="A39" s="4">
        <v>28</v>
      </c>
      <c r="B39" s="5">
        <v>12372</v>
      </c>
      <c r="C39" s="7" t="s">
        <v>727</v>
      </c>
      <c r="D39" s="8" t="s">
        <v>728</v>
      </c>
      <c r="E39" s="8" t="s">
        <v>23</v>
      </c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 x14ac:dyDescent="0.25">
      <c r="A40" s="4">
        <v>29</v>
      </c>
      <c r="B40" s="5">
        <v>12373</v>
      </c>
      <c r="C40" s="7" t="s">
        <v>729</v>
      </c>
      <c r="D40" s="8" t="s">
        <v>730</v>
      </c>
      <c r="E40" s="8" t="s">
        <v>23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 x14ac:dyDescent="0.25">
      <c r="A41" s="4">
        <v>30</v>
      </c>
      <c r="B41" s="5">
        <v>12374</v>
      </c>
      <c r="C41" s="7" t="s">
        <v>731</v>
      </c>
      <c r="D41" s="8" t="s">
        <v>732</v>
      </c>
      <c r="E41" s="8" t="s">
        <v>23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 x14ac:dyDescent="0.25">
      <c r="A42" s="4">
        <v>31</v>
      </c>
      <c r="B42" s="5">
        <v>12375</v>
      </c>
      <c r="C42" s="7" t="s">
        <v>733</v>
      </c>
      <c r="D42" s="8" t="s">
        <v>734</v>
      </c>
      <c r="E42" s="8" t="s">
        <v>20</v>
      </c>
      <c r="F42" s="10"/>
      <c r="G42" s="11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 x14ac:dyDescent="0.25">
      <c r="A43" s="4">
        <v>32</v>
      </c>
      <c r="B43" s="5">
        <v>12376</v>
      </c>
      <c r="C43" s="7" t="s">
        <v>735</v>
      </c>
      <c r="D43" s="8" t="s">
        <v>736</v>
      </c>
      <c r="E43" s="8" t="s">
        <v>23</v>
      </c>
      <c r="F43" s="10"/>
      <c r="G43" s="11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 x14ac:dyDescent="0.25">
      <c r="A44" s="4">
        <v>33</v>
      </c>
      <c r="B44" s="5">
        <v>12377</v>
      </c>
      <c r="C44" s="7" t="s">
        <v>737</v>
      </c>
      <c r="D44" s="8" t="s">
        <v>738</v>
      </c>
      <c r="E44" s="8" t="s">
        <v>23</v>
      </c>
      <c r="F44" s="10"/>
      <c r="G44" s="11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 x14ac:dyDescent="0.25">
      <c r="A45" s="4">
        <v>34</v>
      </c>
      <c r="B45" s="5">
        <v>12378</v>
      </c>
      <c r="C45" s="7" t="s">
        <v>739</v>
      </c>
      <c r="D45" s="8" t="s">
        <v>740</v>
      </c>
      <c r="E45" s="8" t="s">
        <v>23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 x14ac:dyDescent="0.25">
      <c r="A46" s="4">
        <v>35</v>
      </c>
      <c r="B46" s="5">
        <v>12379</v>
      </c>
      <c r="C46" s="7" t="s">
        <v>741</v>
      </c>
      <c r="D46" s="8" t="s">
        <v>742</v>
      </c>
      <c r="E46" s="8" t="s">
        <v>23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 x14ac:dyDescent="0.25">
      <c r="A47" s="4">
        <v>36</v>
      </c>
      <c r="B47" s="5">
        <v>12380</v>
      </c>
      <c r="C47" s="7" t="s">
        <v>743</v>
      </c>
      <c r="D47" s="8" t="s">
        <v>744</v>
      </c>
      <c r="E47" s="8" t="s">
        <v>23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 x14ac:dyDescent="0.25">
      <c r="A48" s="13">
        <v>37</v>
      </c>
      <c r="B48" s="5">
        <v>10303</v>
      </c>
      <c r="C48" s="14"/>
      <c r="D48" s="15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95" hidden="1" customHeight="1" x14ac:dyDescent="0.25">
      <c r="A49" s="4">
        <v>38</v>
      </c>
      <c r="B49" s="5">
        <v>10304</v>
      </c>
      <c r="C49" s="18"/>
      <c r="D49" s="19"/>
      <c r="E49" s="2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 x14ac:dyDescent="0.25">
      <c r="A50" s="4">
        <v>39</v>
      </c>
      <c r="B50" s="5">
        <v>10305</v>
      </c>
      <c r="C50" s="18"/>
      <c r="D50" s="19"/>
      <c r="E50" s="20"/>
      <c r="F50" s="10"/>
      <c r="G50" s="10"/>
      <c r="H50" s="10"/>
      <c r="I50" s="22"/>
      <c r="J50" s="23"/>
      <c r="K50" s="23"/>
      <c r="L50" s="23"/>
      <c r="M50" s="10"/>
      <c r="N50" s="10"/>
      <c r="O50" s="10"/>
      <c r="P50" s="10"/>
    </row>
    <row r="51" spans="1:16" ht="15.95" hidden="1" customHeight="1" x14ac:dyDescent="0.25">
      <c r="A51" s="4">
        <v>40</v>
      </c>
      <c r="B51" s="5">
        <v>10306</v>
      </c>
      <c r="C51" s="18"/>
      <c r="D51" s="19"/>
      <c r="E51" s="20"/>
      <c r="F51" s="10"/>
      <c r="G51" s="10"/>
      <c r="H51" s="10"/>
      <c r="I51" s="24"/>
      <c r="J51" s="24"/>
      <c r="K51" s="24"/>
      <c r="L51" s="24"/>
      <c r="M51" s="24"/>
      <c r="N51" s="24"/>
      <c r="O51" s="10"/>
      <c r="P51" s="10"/>
    </row>
    <row r="54" spans="1:16" x14ac:dyDescent="0.2">
      <c r="B54" t="s">
        <v>92</v>
      </c>
      <c r="C54">
        <f>COUNTIF(E12:E47,"L")</f>
        <v>15</v>
      </c>
      <c r="K54" t="s">
        <v>7</v>
      </c>
    </row>
    <row r="55" spans="1:16" x14ac:dyDescent="0.2">
      <c r="B55" t="s">
        <v>93</v>
      </c>
      <c r="C55" s="21">
        <f>COUNTIF(E12:E47,"P")</f>
        <v>21</v>
      </c>
    </row>
    <row r="56" spans="1:16" x14ac:dyDescent="0.2">
      <c r="C56">
        <f>SUM(C54:C55)</f>
        <v>36</v>
      </c>
    </row>
    <row r="57" spans="1:16" x14ac:dyDescent="0.2">
      <c r="K57" s="25" t="s">
        <v>789</v>
      </c>
      <c r="L57" s="21"/>
      <c r="M57" s="21"/>
      <c r="N57" s="21"/>
    </row>
    <row r="58" spans="1:16" x14ac:dyDescent="0.2">
      <c r="K58" t="s">
        <v>167</v>
      </c>
    </row>
  </sheetData>
  <sortState xmlns:xlrd2="http://schemas.microsoft.com/office/spreadsheetml/2017/richdata2" ref="C12:E47">
    <sortCondition ref="D12:D47"/>
  </sortState>
  <mergeCells count="11">
    <mergeCell ref="P10:P11"/>
    <mergeCell ref="F10:O10"/>
    <mergeCell ref="A10:A11"/>
    <mergeCell ref="B10:B11"/>
    <mergeCell ref="C10:C11"/>
    <mergeCell ref="D10:D11"/>
    <mergeCell ref="M1:P1"/>
    <mergeCell ref="M2:P2"/>
    <mergeCell ref="A3:P3"/>
    <mergeCell ref="A4:P4"/>
    <mergeCell ref="G7:I7"/>
  </mergeCells>
  <printOptions horizontalCentered="1"/>
  <pageMargins left="0.196850393700787" right="0.23622047244094499" top="0.43307086614173201" bottom="0.39370078740157499" header="0.31496062992126" footer="0.31496062992126"/>
  <pageSetup paperSize="20000" scale="96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38E3-3B52-4812-960C-639D12A36DB3}">
  <dimension ref="A1:P6"/>
  <sheetViews>
    <sheetView workbookViewId="0">
      <selection activeCell="G3" sqref="G3"/>
    </sheetView>
  </sheetViews>
  <sheetFormatPr defaultRowHeight="12.75" x14ac:dyDescent="0.2"/>
  <cols>
    <col min="1" max="1" width="5.7109375" customWidth="1"/>
    <col min="2" max="2" width="8.28515625" customWidth="1"/>
    <col min="3" max="3" width="17.42578125" customWidth="1"/>
    <col min="4" max="4" width="36.7109375" customWidth="1"/>
    <col min="7" max="7" width="10.140625" bestFit="1" customWidth="1"/>
  </cols>
  <sheetData>
    <row r="1" spans="1:16" ht="18" customHeight="1" x14ac:dyDescent="0.2">
      <c r="A1" s="57" t="s">
        <v>751</v>
      </c>
      <c r="B1" s="58"/>
      <c r="C1" s="58"/>
      <c r="D1" s="58"/>
      <c r="E1" s="58"/>
      <c r="F1" s="58"/>
      <c r="G1" s="59"/>
    </row>
    <row r="2" spans="1:16" x14ac:dyDescent="0.2">
      <c r="A2" s="27" t="s">
        <v>10</v>
      </c>
      <c r="B2" s="29" t="s">
        <v>11</v>
      </c>
      <c r="C2" s="29" t="s">
        <v>12</v>
      </c>
      <c r="D2" s="29" t="s">
        <v>750</v>
      </c>
      <c r="E2" s="6" t="s">
        <v>749</v>
      </c>
      <c r="F2" s="10" t="s">
        <v>747</v>
      </c>
      <c r="G2" s="10" t="s">
        <v>748</v>
      </c>
    </row>
    <row r="3" spans="1:16" ht="15" x14ac:dyDescent="0.25">
      <c r="A3" s="4"/>
      <c r="B3" s="5"/>
      <c r="C3" s="7"/>
      <c r="D3" s="8"/>
      <c r="E3" s="8"/>
      <c r="F3" s="10"/>
      <c r="G3" s="42"/>
    </row>
    <row r="4" spans="1:16" ht="18" customHeight="1" x14ac:dyDescent="0.25">
      <c r="A4" s="4"/>
      <c r="B4" s="5"/>
      <c r="C4" s="43"/>
      <c r="D4" s="8"/>
      <c r="E4" s="8"/>
      <c r="F4" s="10"/>
      <c r="G4" s="41"/>
    </row>
    <row r="5" spans="1:16" ht="15" x14ac:dyDescent="0.2">
      <c r="A5" s="27"/>
      <c r="B5" s="5"/>
      <c r="C5" s="7"/>
      <c r="D5" s="28"/>
      <c r="E5" s="28"/>
      <c r="F5" s="44"/>
      <c r="G5" s="45"/>
    </row>
    <row r="6" spans="1:16" ht="18" customHeight="1" x14ac:dyDescent="0.2">
      <c r="A6" s="27"/>
      <c r="B6" s="5"/>
      <c r="C6" s="7"/>
      <c r="D6" s="28"/>
      <c r="E6" s="28"/>
      <c r="F6" s="10"/>
      <c r="G6" s="46"/>
      <c r="H6" s="10"/>
      <c r="I6" s="10"/>
      <c r="J6" s="10"/>
      <c r="K6" s="10"/>
      <c r="L6" s="10"/>
      <c r="M6" s="10"/>
      <c r="N6" s="10"/>
      <c r="O6" s="10"/>
      <c r="P6" s="10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6B0B-17FD-442B-B343-E847350ABCD8}">
  <sheetPr>
    <pageSetUpPr fitToPage="1"/>
  </sheetPr>
  <dimension ref="A1:P52"/>
  <sheetViews>
    <sheetView tabSelected="1" workbookViewId="0">
      <selection activeCell="S10" sqref="S10"/>
    </sheetView>
  </sheetViews>
  <sheetFormatPr defaultRowHeight="12.75" x14ac:dyDescent="0.2"/>
  <cols>
    <col min="1" max="1" width="4.42578125" customWidth="1"/>
    <col min="3" max="3" width="21.42578125" customWidth="1"/>
    <col min="4" max="4" width="32.42578125" customWidth="1"/>
    <col min="5" max="5" width="4.42578125" customWidth="1"/>
    <col min="6" max="6" width="4.7109375" customWidth="1"/>
    <col min="7" max="7" width="3.5703125" customWidth="1"/>
    <col min="8" max="8" width="3" customWidth="1"/>
    <col min="9" max="9" width="4.5703125" customWidth="1"/>
    <col min="10" max="10" width="2" customWidth="1"/>
    <col min="11" max="11" width="2.42578125" customWidth="1"/>
    <col min="12" max="12" width="2.7109375" customWidth="1"/>
    <col min="13" max="13" width="1.28515625" customWidth="1"/>
    <col min="14" max="14" width="3.42578125" hidden="1" customWidth="1"/>
    <col min="15" max="15" width="1.42578125" customWidth="1"/>
    <col min="16" max="16" width="5.7109375" customWidth="1"/>
  </cols>
  <sheetData>
    <row r="1" spans="1:16" ht="15.75" x14ac:dyDescent="0.25">
      <c r="A1" s="52" t="s">
        <v>797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5.75" x14ac:dyDescent="0.25">
      <c r="A2" s="52" t="s">
        <v>752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5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x14ac:dyDescent="0.2">
      <c r="A4" t="s">
        <v>2</v>
      </c>
      <c r="D4" t="s">
        <v>3</v>
      </c>
    </row>
    <row r="5" spans="1:16" x14ac:dyDescent="0.2">
      <c r="A5" t="s">
        <v>6</v>
      </c>
      <c r="D5" s="2" t="s">
        <v>753</v>
      </c>
      <c r="G5" s="53"/>
      <c r="H5" s="53"/>
      <c r="I5" s="53"/>
    </row>
    <row r="6" spans="1:16" x14ac:dyDescent="0.2">
      <c r="A6" t="s">
        <v>8</v>
      </c>
      <c r="D6" t="s">
        <v>5</v>
      </c>
      <c r="G6" s="3"/>
      <c r="J6" s="3"/>
    </row>
    <row r="8" spans="1:16" x14ac:dyDescent="0.2">
      <c r="A8" s="54" t="s">
        <v>10</v>
      </c>
      <c r="B8" s="80" t="s">
        <v>795</v>
      </c>
      <c r="C8" s="81"/>
      <c r="D8" s="54" t="s">
        <v>13</v>
      </c>
      <c r="E8" s="48" t="s">
        <v>14</v>
      </c>
      <c r="F8" s="86" t="s">
        <v>796</v>
      </c>
      <c r="G8" s="86"/>
      <c r="H8" s="86"/>
      <c r="I8" s="86"/>
      <c r="J8" s="86"/>
      <c r="K8" s="86"/>
      <c r="L8" s="86"/>
      <c r="M8" s="86"/>
      <c r="N8" s="86"/>
      <c r="O8" s="86"/>
      <c r="P8" s="90"/>
    </row>
    <row r="9" spans="1:16" x14ac:dyDescent="0.2">
      <c r="A9" s="54"/>
      <c r="B9" s="82"/>
      <c r="C9" s="83"/>
      <c r="D9" s="56"/>
      <c r="E9" s="48" t="s">
        <v>17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90"/>
    </row>
    <row r="10" spans="1:16" ht="22.5" customHeight="1" x14ac:dyDescent="0.2">
      <c r="A10" s="47">
        <v>1</v>
      </c>
      <c r="B10" s="84"/>
      <c r="C10" s="85"/>
      <c r="D10" s="28" t="s">
        <v>19</v>
      </c>
      <c r="E10" s="28" t="s">
        <v>20</v>
      </c>
      <c r="F10" s="60"/>
      <c r="G10" s="61"/>
      <c r="H10" s="61"/>
      <c r="I10" s="61"/>
      <c r="J10" s="61"/>
      <c r="K10" s="61"/>
      <c r="L10" s="61"/>
      <c r="M10" s="61"/>
      <c r="N10" s="61"/>
      <c r="O10" s="62"/>
      <c r="P10" s="73"/>
    </row>
    <row r="11" spans="1:16" ht="22.5" customHeight="1" x14ac:dyDescent="0.2">
      <c r="A11" s="47">
        <v>2</v>
      </c>
      <c r="B11" s="84"/>
      <c r="C11" s="85"/>
      <c r="D11" s="28" t="s">
        <v>22</v>
      </c>
      <c r="E11" s="28" t="s">
        <v>23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65"/>
    </row>
    <row r="12" spans="1:16" ht="22.5" customHeight="1" x14ac:dyDescent="0.2">
      <c r="A12" s="47">
        <v>3</v>
      </c>
      <c r="B12" s="84"/>
      <c r="C12" s="85"/>
      <c r="D12" s="28" t="s">
        <v>25</v>
      </c>
      <c r="E12" s="28" t="s">
        <v>20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65"/>
    </row>
    <row r="13" spans="1:16" ht="22.5" customHeight="1" x14ac:dyDescent="0.2">
      <c r="A13" s="47">
        <v>4</v>
      </c>
      <c r="B13" s="84"/>
      <c r="C13" s="85"/>
      <c r="D13" s="28" t="s">
        <v>27</v>
      </c>
      <c r="E13" s="28" t="s">
        <v>20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65"/>
    </row>
    <row r="14" spans="1:16" ht="22.5" customHeight="1" x14ac:dyDescent="0.2">
      <c r="A14" s="47">
        <v>5</v>
      </c>
      <c r="B14" s="84"/>
      <c r="C14" s="85"/>
      <c r="D14" s="28" t="s">
        <v>29</v>
      </c>
      <c r="E14" s="28" t="s">
        <v>23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65"/>
    </row>
    <row r="15" spans="1:16" ht="22.5" customHeight="1" x14ac:dyDescent="0.2">
      <c r="A15" s="47">
        <v>6</v>
      </c>
      <c r="B15" s="84"/>
      <c r="C15" s="85"/>
      <c r="D15" s="28" t="s">
        <v>31</v>
      </c>
      <c r="E15" s="28" t="s">
        <v>23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65"/>
    </row>
    <row r="16" spans="1:16" ht="22.5" customHeight="1" x14ac:dyDescent="0.2">
      <c r="A16" s="47">
        <v>7</v>
      </c>
      <c r="B16" s="84"/>
      <c r="C16" s="85"/>
      <c r="D16" s="28" t="s">
        <v>33</v>
      </c>
      <c r="E16" s="28" t="s">
        <v>23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65"/>
    </row>
    <row r="17" spans="1:16" ht="22.5" customHeight="1" x14ac:dyDescent="0.2">
      <c r="A17" s="47">
        <v>8</v>
      </c>
      <c r="B17" s="84"/>
      <c r="C17" s="85"/>
      <c r="D17" s="28" t="s">
        <v>35</v>
      </c>
      <c r="E17" s="28" t="s">
        <v>23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65"/>
    </row>
    <row r="18" spans="1:16" ht="22.5" customHeight="1" x14ac:dyDescent="0.2">
      <c r="A18" s="47">
        <v>9</v>
      </c>
      <c r="B18" s="84"/>
      <c r="C18" s="85"/>
      <c r="D18" s="28" t="s">
        <v>37</v>
      </c>
      <c r="E18" s="28" t="s">
        <v>23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65"/>
    </row>
    <row r="19" spans="1:16" ht="22.5" customHeight="1" x14ac:dyDescent="0.2">
      <c r="A19" s="47">
        <v>10</v>
      </c>
      <c r="B19" s="84"/>
      <c r="C19" s="85"/>
      <c r="D19" s="28" t="s">
        <v>39</v>
      </c>
      <c r="E19" s="28" t="s">
        <v>23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65"/>
    </row>
    <row r="20" spans="1:16" ht="22.5" customHeight="1" x14ac:dyDescent="0.2">
      <c r="A20" s="47">
        <v>11</v>
      </c>
      <c r="B20" s="84"/>
      <c r="C20" s="85"/>
      <c r="D20" s="28" t="s">
        <v>41</v>
      </c>
      <c r="E20" s="28" t="s">
        <v>20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65"/>
    </row>
    <row r="21" spans="1:16" ht="22.5" customHeight="1" x14ac:dyDescent="0.2">
      <c r="A21" s="47">
        <v>12</v>
      </c>
      <c r="B21" s="84"/>
      <c r="C21" s="85"/>
      <c r="D21" s="28" t="s">
        <v>43</v>
      </c>
      <c r="E21" s="28" t="s">
        <v>20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65"/>
    </row>
    <row r="22" spans="1:16" ht="22.5" customHeight="1" x14ac:dyDescent="0.2">
      <c r="A22" s="47">
        <v>13</v>
      </c>
      <c r="B22" s="84"/>
      <c r="C22" s="85"/>
      <c r="D22" s="28" t="s">
        <v>45</v>
      </c>
      <c r="E22" s="28" t="s">
        <v>20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65"/>
    </row>
    <row r="23" spans="1:16" ht="22.5" customHeight="1" x14ac:dyDescent="0.2">
      <c r="A23" s="47">
        <v>14</v>
      </c>
      <c r="B23" s="84"/>
      <c r="C23" s="85"/>
      <c r="D23" s="28" t="s">
        <v>47</v>
      </c>
      <c r="E23" s="28" t="s">
        <v>23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65"/>
    </row>
    <row r="24" spans="1:16" ht="22.5" customHeight="1" x14ac:dyDescent="0.2">
      <c r="A24" s="47">
        <v>15</v>
      </c>
      <c r="B24" s="84"/>
      <c r="C24" s="85"/>
      <c r="D24" s="28" t="s">
        <v>49</v>
      </c>
      <c r="E24" s="28" t="s">
        <v>23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65"/>
    </row>
    <row r="25" spans="1:16" ht="22.5" customHeight="1" x14ac:dyDescent="0.2">
      <c r="A25" s="47">
        <v>16</v>
      </c>
      <c r="B25" s="84"/>
      <c r="C25" s="85"/>
      <c r="D25" s="28" t="s">
        <v>51</v>
      </c>
      <c r="E25" s="28" t="s">
        <v>23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65"/>
    </row>
    <row r="26" spans="1:16" ht="22.5" customHeight="1" x14ac:dyDescent="0.2">
      <c r="A26" s="47">
        <v>17</v>
      </c>
      <c r="B26" s="84"/>
      <c r="C26" s="85"/>
      <c r="D26" s="28" t="s">
        <v>53</v>
      </c>
      <c r="E26" s="28" t="s">
        <v>23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65"/>
    </row>
    <row r="27" spans="1:16" ht="22.5" customHeight="1" x14ac:dyDescent="0.2">
      <c r="A27" s="47">
        <v>18</v>
      </c>
      <c r="B27" s="84"/>
      <c r="C27" s="85"/>
      <c r="D27" s="28" t="s">
        <v>55</v>
      </c>
      <c r="E27" s="28" t="s">
        <v>20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65"/>
    </row>
    <row r="28" spans="1:16" ht="22.5" customHeight="1" x14ac:dyDescent="0.2">
      <c r="A28" s="47">
        <v>19</v>
      </c>
      <c r="B28" s="84"/>
      <c r="C28" s="85"/>
      <c r="D28" s="28" t="s">
        <v>57</v>
      </c>
      <c r="E28" s="28" t="s">
        <v>23</v>
      </c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65"/>
    </row>
    <row r="29" spans="1:16" ht="22.5" customHeight="1" x14ac:dyDescent="0.2">
      <c r="A29" s="47">
        <v>20</v>
      </c>
      <c r="B29" s="84"/>
      <c r="C29" s="85"/>
      <c r="D29" s="28" t="s">
        <v>59</v>
      </c>
      <c r="E29" s="28" t="s">
        <v>20</v>
      </c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65"/>
    </row>
    <row r="30" spans="1:16" ht="22.5" customHeight="1" x14ac:dyDescent="0.2">
      <c r="A30" s="47">
        <v>21</v>
      </c>
      <c r="B30" s="84"/>
      <c r="C30" s="85"/>
      <c r="D30" s="28" t="s">
        <v>61</v>
      </c>
      <c r="E30" s="28" t="s">
        <v>20</v>
      </c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65"/>
    </row>
    <row r="31" spans="1:16" ht="22.5" customHeight="1" x14ac:dyDescent="0.2">
      <c r="A31" s="47">
        <v>22</v>
      </c>
      <c r="B31" s="84"/>
      <c r="C31" s="85"/>
      <c r="D31" s="28" t="s">
        <v>73</v>
      </c>
      <c r="E31" s="28" t="s">
        <v>20</v>
      </c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65"/>
    </row>
    <row r="32" spans="1:16" ht="22.5" customHeight="1" x14ac:dyDescent="0.2">
      <c r="A32" s="47">
        <v>23</v>
      </c>
      <c r="B32" s="84"/>
      <c r="C32" s="85"/>
      <c r="D32" s="28" t="s">
        <v>63</v>
      </c>
      <c r="E32" s="28" t="s">
        <v>20</v>
      </c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65"/>
    </row>
    <row r="33" spans="1:16" ht="22.5" customHeight="1" x14ac:dyDescent="0.2">
      <c r="A33" s="47">
        <v>24</v>
      </c>
      <c r="B33" s="84"/>
      <c r="C33" s="85"/>
      <c r="D33" s="28" t="s">
        <v>65</v>
      </c>
      <c r="E33" s="28" t="s">
        <v>20</v>
      </c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65"/>
    </row>
    <row r="34" spans="1:16" ht="22.5" customHeight="1" x14ac:dyDescent="0.2">
      <c r="A34" s="47">
        <v>25</v>
      </c>
      <c r="B34" s="84"/>
      <c r="C34" s="85"/>
      <c r="D34" s="28" t="s">
        <v>67</v>
      </c>
      <c r="E34" s="28" t="s">
        <v>20</v>
      </c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65"/>
    </row>
    <row r="35" spans="1:16" ht="22.5" customHeight="1" x14ac:dyDescent="0.2">
      <c r="A35" s="47">
        <v>26</v>
      </c>
      <c r="B35" s="84"/>
      <c r="C35" s="85"/>
      <c r="D35" s="28" t="s">
        <v>69</v>
      </c>
      <c r="E35" s="28" t="s">
        <v>20</v>
      </c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65"/>
    </row>
    <row r="36" spans="1:16" ht="22.5" customHeight="1" x14ac:dyDescent="0.2">
      <c r="A36" s="47">
        <v>27</v>
      </c>
      <c r="B36" s="84"/>
      <c r="C36" s="85"/>
      <c r="D36" s="28" t="s">
        <v>71</v>
      </c>
      <c r="E36" s="28" t="s">
        <v>20</v>
      </c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65"/>
    </row>
    <row r="37" spans="1:16" ht="22.5" customHeight="1" x14ac:dyDescent="0.2">
      <c r="A37" s="47">
        <v>28</v>
      </c>
      <c r="B37" s="84"/>
      <c r="C37" s="85"/>
      <c r="D37" s="28" t="s">
        <v>75</v>
      </c>
      <c r="E37" s="28" t="s">
        <v>20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65"/>
    </row>
    <row r="38" spans="1:16" ht="22.5" customHeight="1" x14ac:dyDescent="0.2">
      <c r="A38" s="47">
        <v>29</v>
      </c>
      <c r="B38" s="84"/>
      <c r="C38" s="85"/>
      <c r="D38" s="28" t="s">
        <v>77</v>
      </c>
      <c r="E38" s="28" t="s">
        <v>23</v>
      </c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65"/>
    </row>
    <row r="39" spans="1:16" ht="22.5" customHeight="1" x14ac:dyDescent="0.2">
      <c r="A39" s="47">
        <v>30</v>
      </c>
      <c r="B39" s="84"/>
      <c r="C39" s="85"/>
      <c r="D39" s="28" t="s">
        <v>79</v>
      </c>
      <c r="E39" s="28" t="s">
        <v>20</v>
      </c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65"/>
    </row>
    <row r="40" spans="1:16" ht="23.25" customHeight="1" x14ac:dyDescent="0.2">
      <c r="A40" s="47">
        <v>31</v>
      </c>
      <c r="B40" s="84"/>
      <c r="C40" s="85"/>
      <c r="D40" s="28" t="s">
        <v>81</v>
      </c>
      <c r="E40" s="28" t="s">
        <v>23</v>
      </c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65"/>
    </row>
    <row r="41" spans="1:16" ht="22.5" customHeight="1" x14ac:dyDescent="0.2">
      <c r="A41" s="47">
        <v>32</v>
      </c>
      <c r="B41" s="84"/>
      <c r="C41" s="85"/>
      <c r="D41" s="28" t="s">
        <v>83</v>
      </c>
      <c r="E41" s="28" t="s">
        <v>23</v>
      </c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65"/>
    </row>
    <row r="42" spans="1:16" ht="22.5" customHeight="1" x14ac:dyDescent="0.2">
      <c r="A42" s="47">
        <v>33</v>
      </c>
      <c r="B42" s="84"/>
      <c r="C42" s="85"/>
      <c r="D42" s="28" t="s">
        <v>85</v>
      </c>
      <c r="E42" s="28" t="s">
        <v>23</v>
      </c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65"/>
    </row>
    <row r="43" spans="1:16" ht="22.5" customHeight="1" x14ac:dyDescent="0.2">
      <c r="A43" s="47">
        <v>34</v>
      </c>
      <c r="B43" s="84"/>
      <c r="C43" s="85"/>
      <c r="D43" s="28" t="s">
        <v>87</v>
      </c>
      <c r="E43" s="28" t="s">
        <v>23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65"/>
    </row>
    <row r="44" spans="1:16" ht="22.5" customHeight="1" x14ac:dyDescent="0.2">
      <c r="A44" s="77">
        <v>35</v>
      </c>
      <c r="B44" s="84"/>
      <c r="C44" s="85"/>
      <c r="D44" s="78" t="s">
        <v>89</v>
      </c>
      <c r="E44" s="78" t="s">
        <v>23</v>
      </c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65"/>
    </row>
    <row r="45" spans="1:16" ht="22.5" customHeight="1" x14ac:dyDescent="0.2">
      <c r="A45" s="77">
        <v>36</v>
      </c>
      <c r="B45" s="84"/>
      <c r="C45" s="85"/>
      <c r="D45" s="78" t="s">
        <v>91</v>
      </c>
      <c r="E45" s="78" t="s">
        <v>20</v>
      </c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65"/>
    </row>
    <row r="46" spans="1:16" ht="15.75" customHeight="1" x14ac:dyDescent="0.25">
      <c r="A46" s="73"/>
      <c r="B46" s="74"/>
      <c r="C46" s="75"/>
      <c r="D46" s="76"/>
      <c r="E46" s="76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</row>
    <row r="47" spans="1:16" ht="15.75" customHeight="1" x14ac:dyDescent="0.25">
      <c r="A47" s="73"/>
      <c r="B47" s="74"/>
      <c r="C47" s="75"/>
      <c r="D47" s="76"/>
      <c r="E47" s="76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6" ht="15.75" customHeight="1" x14ac:dyDescent="0.2">
      <c r="A48" s="73"/>
      <c r="B48" s="69" t="s">
        <v>798</v>
      </c>
      <c r="C48" s="69"/>
      <c r="D48" s="71" t="s">
        <v>799</v>
      </c>
      <c r="E48" s="67" t="s">
        <v>7</v>
      </c>
      <c r="F48" s="67"/>
      <c r="G48" s="67"/>
      <c r="H48" s="67"/>
      <c r="I48" s="67"/>
      <c r="O48" s="65"/>
      <c r="P48" s="65"/>
    </row>
    <row r="49" spans="1:16" ht="27" customHeight="1" x14ac:dyDescent="0.2">
      <c r="A49" s="73"/>
      <c r="B49" s="74"/>
      <c r="C49" s="65"/>
      <c r="O49" s="65"/>
      <c r="P49" s="65"/>
    </row>
    <row r="50" spans="1:16" ht="24.75" customHeight="1" x14ac:dyDescent="0.2">
      <c r="C50" s="65"/>
    </row>
    <row r="51" spans="1:16" x14ac:dyDescent="0.2">
      <c r="B51" s="87" t="s">
        <v>800</v>
      </c>
      <c r="C51" s="87"/>
      <c r="D51" s="88" t="s">
        <v>801</v>
      </c>
      <c r="E51" s="88" t="s">
        <v>754</v>
      </c>
      <c r="F51" s="68"/>
      <c r="G51" s="68"/>
      <c r="K51" s="66"/>
      <c r="L51" s="65"/>
      <c r="M51" s="65"/>
      <c r="N51" s="21"/>
    </row>
    <row r="52" spans="1:16" x14ac:dyDescent="0.2">
      <c r="B52" s="3" t="s">
        <v>804</v>
      </c>
      <c r="C52" s="3"/>
      <c r="D52" s="89" t="s">
        <v>802</v>
      </c>
      <c r="E52" s="89" t="s">
        <v>755</v>
      </c>
      <c r="F52" s="89"/>
      <c r="K52" s="65"/>
      <c r="L52" s="65"/>
      <c r="M52" s="65"/>
    </row>
  </sheetData>
  <mergeCells count="83">
    <mergeCell ref="B45:C45"/>
    <mergeCell ref="B48:C48"/>
    <mergeCell ref="B51:C51"/>
    <mergeCell ref="E48:I48"/>
    <mergeCell ref="F10:O1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8:C9"/>
    <mergeCell ref="B10:C10"/>
    <mergeCell ref="B11:C11"/>
    <mergeCell ref="B12:C12"/>
    <mergeCell ref="B13:C13"/>
    <mergeCell ref="B14:C14"/>
    <mergeCell ref="F8:O9"/>
    <mergeCell ref="F11:O11"/>
    <mergeCell ref="F12:O12"/>
    <mergeCell ref="F13:O13"/>
    <mergeCell ref="F44:O44"/>
    <mergeCell ref="F45:O45"/>
    <mergeCell ref="F42:O42"/>
    <mergeCell ref="F43:O43"/>
    <mergeCell ref="F40:O40"/>
    <mergeCell ref="F41:O41"/>
    <mergeCell ref="F38:O38"/>
    <mergeCell ref="F39:O39"/>
    <mergeCell ref="F37:O37"/>
    <mergeCell ref="F36:O36"/>
    <mergeCell ref="F34:O34"/>
    <mergeCell ref="F35:O35"/>
    <mergeCell ref="F32:O32"/>
    <mergeCell ref="F33:O33"/>
    <mergeCell ref="F30:O30"/>
    <mergeCell ref="F31:O31"/>
    <mergeCell ref="F28:O28"/>
    <mergeCell ref="F29:O29"/>
    <mergeCell ref="F26:O26"/>
    <mergeCell ref="F27:O27"/>
    <mergeCell ref="F24:O24"/>
    <mergeCell ref="F25:O25"/>
    <mergeCell ref="F22:O22"/>
    <mergeCell ref="F23:O23"/>
    <mergeCell ref="F20:O20"/>
    <mergeCell ref="F21:O21"/>
    <mergeCell ref="F18:O18"/>
    <mergeCell ref="F19:O19"/>
    <mergeCell ref="F16:O16"/>
    <mergeCell ref="F17:O17"/>
    <mergeCell ref="F14:O14"/>
    <mergeCell ref="F15:O15"/>
    <mergeCell ref="A1:P1"/>
    <mergeCell ref="A2:P2"/>
    <mergeCell ref="G5:I5"/>
    <mergeCell ref="A8:A9"/>
    <mergeCell ref="D8:D9"/>
    <mergeCell ref="P8:P9"/>
  </mergeCells>
  <pageMargins left="0.7" right="0.7" top="0.75" bottom="0.75" header="0.3" footer="0.3"/>
  <pageSetup paperSize="12" scale="8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8"/>
  <sheetViews>
    <sheetView topLeftCell="A38" workbookViewId="0">
      <selection activeCell="K59" sqref="K59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28.85546875" customWidth="1"/>
    <col min="5" max="5" width="4.28515625" customWidth="1"/>
    <col min="6" max="15" width="3.85546875" customWidth="1"/>
    <col min="16" max="16" width="5.5703125" customWidth="1"/>
  </cols>
  <sheetData>
    <row r="1" spans="1:20" x14ac:dyDescent="0.2">
      <c r="M1" s="50" t="s">
        <v>0</v>
      </c>
      <c r="N1" s="50"/>
      <c r="O1" s="50"/>
      <c r="P1" s="50"/>
    </row>
    <row r="2" spans="1:20" x14ac:dyDescent="0.2">
      <c r="M2" s="51"/>
      <c r="N2" s="51"/>
      <c r="O2" s="51"/>
      <c r="P2" s="51"/>
    </row>
    <row r="3" spans="1:20" ht="15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20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2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0" x14ac:dyDescent="0.2">
      <c r="A6" t="s">
        <v>2</v>
      </c>
      <c r="D6" t="s">
        <v>94</v>
      </c>
      <c r="G6" t="s">
        <v>4</v>
      </c>
      <c r="J6" t="s">
        <v>5</v>
      </c>
    </row>
    <row r="7" spans="1:20" x14ac:dyDescent="0.2">
      <c r="A7" t="s">
        <v>6</v>
      </c>
      <c r="D7" t="s">
        <v>757</v>
      </c>
      <c r="G7" s="53" t="s">
        <v>7</v>
      </c>
      <c r="H7" s="53"/>
      <c r="I7" s="53"/>
      <c r="J7" t="s">
        <v>758</v>
      </c>
    </row>
    <row r="8" spans="1:20" x14ac:dyDescent="0.2">
      <c r="A8" t="s">
        <v>8</v>
      </c>
      <c r="D8" t="s">
        <v>5</v>
      </c>
      <c r="G8" s="3" t="s">
        <v>9</v>
      </c>
      <c r="J8" s="3" t="s">
        <v>756</v>
      </c>
    </row>
    <row r="10" spans="1:20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20" ht="12.75" customHeight="1" x14ac:dyDescent="0.2">
      <c r="A11" s="54"/>
      <c r="B11" s="56"/>
      <c r="C11" s="56"/>
      <c r="D11" s="56"/>
      <c r="E11" s="6" t="s">
        <v>17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4"/>
    </row>
    <row r="12" spans="1:20" ht="18" customHeight="1" x14ac:dyDescent="0.2">
      <c r="A12" s="27">
        <v>1</v>
      </c>
      <c r="B12" s="5">
        <v>12057</v>
      </c>
      <c r="C12" s="7" t="s">
        <v>95</v>
      </c>
      <c r="D12" s="28" t="s">
        <v>96</v>
      </c>
      <c r="E12" s="28" t="s">
        <v>23</v>
      </c>
      <c r="F12" s="10"/>
      <c r="G12" s="27"/>
      <c r="H12" s="10"/>
      <c r="I12" s="10"/>
      <c r="J12" s="10"/>
      <c r="K12" s="10"/>
      <c r="L12" s="10"/>
      <c r="M12" s="10"/>
      <c r="N12" s="10"/>
      <c r="O12" s="10"/>
      <c r="P12" s="27"/>
    </row>
    <row r="13" spans="1:20" ht="18" customHeight="1" x14ac:dyDescent="0.25">
      <c r="A13" s="27">
        <v>2</v>
      </c>
      <c r="B13" s="5">
        <v>12058</v>
      </c>
      <c r="C13" s="7" t="s">
        <v>97</v>
      </c>
      <c r="D13" s="28" t="s">
        <v>98</v>
      </c>
      <c r="E13" s="28" t="s">
        <v>23</v>
      </c>
      <c r="F13" s="10"/>
      <c r="G13" s="29"/>
      <c r="H13" s="10"/>
      <c r="I13" s="10"/>
      <c r="J13" s="10"/>
      <c r="K13" s="10"/>
      <c r="L13" s="10"/>
      <c r="M13" s="10"/>
      <c r="N13" s="10"/>
      <c r="O13" s="10"/>
      <c r="P13" s="10"/>
      <c r="S13" s="36"/>
      <c r="T13" s="37"/>
    </row>
    <row r="14" spans="1:20" ht="18" customHeight="1" x14ac:dyDescent="0.2">
      <c r="A14" s="27">
        <v>3</v>
      </c>
      <c r="B14" s="5">
        <v>12059</v>
      </c>
      <c r="C14" s="7" t="s">
        <v>99</v>
      </c>
      <c r="D14" s="28" t="s">
        <v>100</v>
      </c>
      <c r="E14" s="28" t="s">
        <v>23</v>
      </c>
      <c r="F14" s="10"/>
      <c r="G14" s="29"/>
      <c r="H14" s="10"/>
      <c r="I14" s="10"/>
      <c r="J14" s="10"/>
      <c r="K14" s="10"/>
      <c r="L14" s="10"/>
      <c r="M14" s="10"/>
      <c r="N14" s="10"/>
      <c r="O14" s="10"/>
      <c r="P14" s="10"/>
    </row>
    <row r="15" spans="1:20" ht="18" customHeight="1" x14ac:dyDescent="0.2">
      <c r="A15" s="27">
        <v>4</v>
      </c>
      <c r="B15" s="5">
        <v>12060</v>
      </c>
      <c r="C15" s="7" t="s">
        <v>101</v>
      </c>
      <c r="D15" s="28" t="s">
        <v>102</v>
      </c>
      <c r="E15" s="28" t="s">
        <v>23</v>
      </c>
      <c r="F15" s="10"/>
      <c r="G15" s="29"/>
      <c r="H15" s="10"/>
      <c r="I15" s="10"/>
      <c r="J15" s="10"/>
      <c r="K15" s="10"/>
      <c r="L15" s="10"/>
      <c r="M15" s="10"/>
      <c r="N15" s="10"/>
      <c r="O15" s="10"/>
      <c r="P15" s="10"/>
    </row>
    <row r="16" spans="1:20" ht="18" customHeight="1" x14ac:dyDescent="0.2">
      <c r="A16" s="27">
        <v>5</v>
      </c>
      <c r="B16" s="5">
        <v>12061</v>
      </c>
      <c r="C16" s="7" t="s">
        <v>103</v>
      </c>
      <c r="D16" s="28" t="s">
        <v>104</v>
      </c>
      <c r="E16" s="28" t="s">
        <v>23</v>
      </c>
      <c r="F16" s="10"/>
      <c r="G16" s="29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 x14ac:dyDescent="0.2">
      <c r="A17" s="27">
        <v>6</v>
      </c>
      <c r="B17" s="5">
        <v>12062</v>
      </c>
      <c r="C17" s="7" t="s">
        <v>105</v>
      </c>
      <c r="D17" s="28" t="s">
        <v>106</v>
      </c>
      <c r="E17" s="28" t="s">
        <v>23</v>
      </c>
      <c r="F17" s="10"/>
      <c r="G17" s="29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 x14ac:dyDescent="0.2">
      <c r="A18" s="27">
        <v>7</v>
      </c>
      <c r="B18" s="5">
        <v>12063</v>
      </c>
      <c r="C18" s="7" t="s">
        <v>107</v>
      </c>
      <c r="D18" s="28" t="s">
        <v>108</v>
      </c>
      <c r="E18" s="28" t="s">
        <v>23</v>
      </c>
      <c r="F18" s="10"/>
      <c r="G18" s="29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 x14ac:dyDescent="0.2">
      <c r="A19" s="27">
        <v>8</v>
      </c>
      <c r="B19" s="5">
        <v>12064</v>
      </c>
      <c r="C19" s="7" t="s">
        <v>109</v>
      </c>
      <c r="D19" s="28" t="s">
        <v>110</v>
      </c>
      <c r="E19" s="28" t="s">
        <v>23</v>
      </c>
      <c r="F19" s="10"/>
      <c r="G19" s="29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 x14ac:dyDescent="0.2">
      <c r="A20" s="27">
        <v>9</v>
      </c>
      <c r="B20" s="5">
        <v>12065</v>
      </c>
      <c r="C20" s="7" t="s">
        <v>111</v>
      </c>
      <c r="D20" s="28" t="s">
        <v>112</v>
      </c>
      <c r="E20" s="28" t="s">
        <v>23</v>
      </c>
      <c r="F20" s="10"/>
      <c r="G20" s="29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 x14ac:dyDescent="0.2">
      <c r="A21" s="27">
        <v>10</v>
      </c>
      <c r="B21" s="5">
        <v>12066</v>
      </c>
      <c r="C21" s="7" t="s">
        <v>113</v>
      </c>
      <c r="D21" s="28" t="s">
        <v>114</v>
      </c>
      <c r="E21" s="28" t="s">
        <v>23</v>
      </c>
      <c r="F21" s="10"/>
      <c r="G21" s="29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 x14ac:dyDescent="0.2">
      <c r="A22" s="27">
        <v>11</v>
      </c>
      <c r="B22" s="5">
        <v>12067</v>
      </c>
      <c r="C22" s="7" t="s">
        <v>115</v>
      </c>
      <c r="D22" s="28" t="s">
        <v>116</v>
      </c>
      <c r="E22" s="28" t="s">
        <v>23</v>
      </c>
      <c r="F22" s="10"/>
      <c r="G22" s="29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 x14ac:dyDescent="0.2">
      <c r="A23" s="27">
        <v>12</v>
      </c>
      <c r="B23" s="5">
        <v>12068</v>
      </c>
      <c r="C23" s="7" t="s">
        <v>117</v>
      </c>
      <c r="D23" s="28" t="s">
        <v>118</v>
      </c>
      <c r="E23" s="28" t="s">
        <v>23</v>
      </c>
      <c r="F23" s="10"/>
      <c r="G23" s="29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 x14ac:dyDescent="0.2">
      <c r="A24" s="27">
        <v>13</v>
      </c>
      <c r="B24" s="5">
        <v>12069</v>
      </c>
      <c r="C24" s="7" t="s">
        <v>119</v>
      </c>
      <c r="D24" s="28" t="s">
        <v>120</v>
      </c>
      <c r="E24" s="28" t="s">
        <v>23</v>
      </c>
      <c r="F24" s="10"/>
      <c r="G24" s="29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 x14ac:dyDescent="0.2">
      <c r="A25" s="27">
        <v>14</v>
      </c>
      <c r="B25" s="5">
        <v>12070</v>
      </c>
      <c r="C25" s="7" t="s">
        <v>121</v>
      </c>
      <c r="D25" s="28" t="s">
        <v>122</v>
      </c>
      <c r="E25" s="28" t="s">
        <v>23</v>
      </c>
      <c r="F25" s="10"/>
      <c r="G25" s="29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 x14ac:dyDescent="0.2">
      <c r="A26" s="27">
        <v>15</v>
      </c>
      <c r="B26" s="5">
        <v>12071</v>
      </c>
      <c r="C26" s="7" t="s">
        <v>123</v>
      </c>
      <c r="D26" s="28" t="s">
        <v>124</v>
      </c>
      <c r="E26" s="28" t="s">
        <v>23</v>
      </c>
      <c r="F26" s="10"/>
      <c r="G26" s="29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 x14ac:dyDescent="0.2">
      <c r="A27" s="27">
        <v>16</v>
      </c>
      <c r="B27" s="5">
        <v>12072</v>
      </c>
      <c r="C27" s="7" t="s">
        <v>125</v>
      </c>
      <c r="D27" s="28" t="s">
        <v>126</v>
      </c>
      <c r="E27" s="28" t="s">
        <v>23</v>
      </c>
      <c r="F27" s="10"/>
      <c r="G27" s="29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 x14ac:dyDescent="0.2">
      <c r="A28" s="27">
        <v>17</v>
      </c>
      <c r="B28" s="5">
        <v>12073</v>
      </c>
      <c r="C28" s="7" t="s">
        <v>127</v>
      </c>
      <c r="D28" s="28" t="s">
        <v>128</v>
      </c>
      <c r="E28" s="28" t="s">
        <v>23</v>
      </c>
      <c r="F28" s="10"/>
      <c r="G28" s="29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 x14ac:dyDescent="0.2">
      <c r="A29" s="27">
        <v>18</v>
      </c>
      <c r="B29" s="5">
        <v>12074</v>
      </c>
      <c r="C29" s="7" t="s">
        <v>129</v>
      </c>
      <c r="D29" s="28" t="s">
        <v>130</v>
      </c>
      <c r="E29" s="28" t="s">
        <v>23</v>
      </c>
      <c r="F29" s="10"/>
      <c r="G29" s="29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 x14ac:dyDescent="0.2">
      <c r="A30" s="27">
        <v>19</v>
      </c>
      <c r="B30" s="5">
        <v>12075</v>
      </c>
      <c r="C30" s="7" t="s">
        <v>131</v>
      </c>
      <c r="D30" s="28" t="s">
        <v>132</v>
      </c>
      <c r="E30" s="28" t="s">
        <v>23</v>
      </c>
      <c r="F30" s="10"/>
      <c r="G30" s="29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 x14ac:dyDescent="0.2">
      <c r="A31" s="27">
        <v>20</v>
      </c>
      <c r="B31" s="5">
        <v>12076</v>
      </c>
      <c r="C31" s="7" t="s">
        <v>133</v>
      </c>
      <c r="D31" s="28" t="s">
        <v>134</v>
      </c>
      <c r="E31" s="28" t="s">
        <v>23</v>
      </c>
      <c r="F31" s="10"/>
      <c r="G31" s="29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 x14ac:dyDescent="0.2">
      <c r="A32" s="27">
        <v>21</v>
      </c>
      <c r="B32" s="5">
        <v>12077</v>
      </c>
      <c r="C32" s="7" t="s">
        <v>135</v>
      </c>
      <c r="D32" s="28" t="s">
        <v>136</v>
      </c>
      <c r="E32" s="28" t="s">
        <v>23</v>
      </c>
      <c r="F32" s="10"/>
      <c r="G32" s="29"/>
      <c r="H32" s="10"/>
      <c r="I32" s="10"/>
      <c r="J32" s="10"/>
      <c r="K32" s="10"/>
      <c r="L32" s="10"/>
      <c r="M32" s="10"/>
      <c r="N32" s="10"/>
      <c r="O32" s="10"/>
      <c r="P32" s="10"/>
    </row>
    <row r="33" spans="1:21" ht="18" customHeight="1" x14ac:dyDescent="0.25">
      <c r="A33" s="27">
        <v>22</v>
      </c>
      <c r="B33" s="5">
        <v>12078</v>
      </c>
      <c r="C33" s="7" t="s">
        <v>137</v>
      </c>
      <c r="D33" s="28" t="s">
        <v>138</v>
      </c>
      <c r="E33" s="28" t="s">
        <v>23</v>
      </c>
      <c r="F33" s="10"/>
      <c r="G33" s="29"/>
      <c r="H33" s="10"/>
      <c r="I33" s="10"/>
      <c r="J33" s="10"/>
      <c r="K33" s="10"/>
      <c r="L33" s="10"/>
      <c r="M33" s="10"/>
      <c r="N33" s="10"/>
      <c r="O33" s="10"/>
      <c r="P33" s="10"/>
      <c r="S33" s="36"/>
      <c r="T33" s="37"/>
    </row>
    <row r="34" spans="1:21" ht="18" customHeight="1" x14ac:dyDescent="0.2">
      <c r="A34" s="27">
        <v>23</v>
      </c>
      <c r="B34" s="5">
        <v>12079</v>
      </c>
      <c r="C34" s="7" t="s">
        <v>139</v>
      </c>
      <c r="D34" s="28" t="s">
        <v>140</v>
      </c>
      <c r="E34" s="28" t="s">
        <v>23</v>
      </c>
      <c r="F34" s="10"/>
      <c r="G34" s="29"/>
      <c r="H34" s="10"/>
      <c r="I34" s="10"/>
      <c r="J34" s="10"/>
      <c r="K34" s="10"/>
      <c r="L34" s="10"/>
      <c r="M34" s="10"/>
      <c r="N34" s="10"/>
      <c r="O34" s="10"/>
      <c r="P34" s="10"/>
    </row>
    <row r="35" spans="1:21" ht="18" customHeight="1" x14ac:dyDescent="0.2">
      <c r="A35" s="27">
        <v>24</v>
      </c>
      <c r="B35" s="5">
        <v>12080</v>
      </c>
      <c r="C35" s="7" t="s">
        <v>141</v>
      </c>
      <c r="D35" s="28" t="s">
        <v>142</v>
      </c>
      <c r="E35" s="28" t="s">
        <v>23</v>
      </c>
      <c r="F35" s="10"/>
      <c r="G35" s="29"/>
      <c r="H35" s="10"/>
      <c r="I35" s="10"/>
      <c r="J35" s="10"/>
      <c r="K35" s="10"/>
      <c r="L35" s="10"/>
      <c r="M35" s="10"/>
      <c r="N35" s="10"/>
      <c r="O35" s="10"/>
      <c r="P35" s="10"/>
    </row>
    <row r="36" spans="1:21" ht="18" customHeight="1" x14ac:dyDescent="0.2">
      <c r="A36" s="27">
        <v>25</v>
      </c>
      <c r="B36" s="5">
        <v>12081</v>
      </c>
      <c r="C36" s="38" t="s">
        <v>143</v>
      </c>
      <c r="D36" s="28" t="s">
        <v>144</v>
      </c>
      <c r="E36" s="28" t="s">
        <v>23</v>
      </c>
      <c r="F36" s="10"/>
      <c r="G36" s="29"/>
      <c r="H36" s="10"/>
      <c r="I36" s="10"/>
      <c r="J36" s="10"/>
      <c r="K36" s="10"/>
      <c r="L36" s="10"/>
      <c r="M36" s="10"/>
      <c r="N36" s="10"/>
      <c r="O36" s="10"/>
      <c r="P36" s="10"/>
    </row>
    <row r="37" spans="1:21" ht="18" customHeight="1" x14ac:dyDescent="0.2">
      <c r="A37" s="27">
        <v>26</v>
      </c>
      <c r="B37" s="5">
        <v>12082</v>
      </c>
      <c r="C37" s="7" t="s">
        <v>145</v>
      </c>
      <c r="D37" s="28" t="s">
        <v>146</v>
      </c>
      <c r="E37" s="28" t="s">
        <v>23</v>
      </c>
      <c r="F37" s="10"/>
      <c r="G37" s="29"/>
      <c r="H37" s="10"/>
      <c r="I37" s="10"/>
      <c r="J37" s="10"/>
      <c r="K37" s="10"/>
      <c r="L37" s="10"/>
      <c r="M37" s="10"/>
      <c r="N37" s="10"/>
      <c r="O37" s="10"/>
      <c r="P37" s="10"/>
    </row>
    <row r="38" spans="1:21" ht="18" customHeight="1" x14ac:dyDescent="0.2">
      <c r="A38" s="27">
        <v>27</v>
      </c>
      <c r="B38" s="5">
        <v>12083</v>
      </c>
      <c r="C38" s="7" t="s">
        <v>147</v>
      </c>
      <c r="D38" s="28" t="s">
        <v>148</v>
      </c>
      <c r="E38" s="28" t="s">
        <v>23</v>
      </c>
      <c r="F38" s="10"/>
      <c r="G38" s="29"/>
      <c r="H38" s="10"/>
      <c r="I38" s="10"/>
      <c r="J38" s="10"/>
      <c r="K38" s="10"/>
      <c r="L38" s="10"/>
      <c r="M38" s="10"/>
      <c r="N38" s="10"/>
      <c r="O38" s="10"/>
      <c r="P38" s="10"/>
    </row>
    <row r="39" spans="1:21" ht="18" customHeight="1" x14ac:dyDescent="0.2">
      <c r="A39" s="27">
        <v>28</v>
      </c>
      <c r="B39" s="5">
        <v>12084</v>
      </c>
      <c r="C39" s="7" t="s">
        <v>149</v>
      </c>
      <c r="D39" s="28" t="s">
        <v>150</v>
      </c>
      <c r="E39" s="28" t="s">
        <v>23</v>
      </c>
      <c r="F39" s="10"/>
      <c r="G39" s="29"/>
      <c r="H39" s="10"/>
      <c r="I39" s="10"/>
      <c r="J39" s="10"/>
      <c r="K39" s="10"/>
      <c r="L39" s="10"/>
      <c r="M39" s="10"/>
      <c r="N39" s="10"/>
      <c r="O39" s="10"/>
      <c r="P39" s="10"/>
    </row>
    <row r="40" spans="1:21" ht="18" customHeight="1" x14ac:dyDescent="0.2">
      <c r="A40" s="27">
        <v>29</v>
      </c>
      <c r="B40" s="5">
        <v>12085</v>
      </c>
      <c r="C40" s="7" t="s">
        <v>151</v>
      </c>
      <c r="D40" s="28" t="s">
        <v>152</v>
      </c>
      <c r="E40" s="28" t="s">
        <v>23</v>
      </c>
      <c r="F40" s="10"/>
      <c r="G40" s="29"/>
      <c r="H40" s="10"/>
      <c r="I40" s="10"/>
      <c r="J40" s="10"/>
      <c r="K40" s="10"/>
      <c r="L40" s="10"/>
      <c r="M40" s="10"/>
      <c r="N40" s="10"/>
      <c r="O40" s="10"/>
      <c r="P40" s="10"/>
    </row>
    <row r="41" spans="1:21" ht="18" customHeight="1" x14ac:dyDescent="0.2">
      <c r="A41" s="27">
        <v>30</v>
      </c>
      <c r="B41" s="5">
        <v>12086</v>
      </c>
      <c r="C41" s="7" t="s">
        <v>153</v>
      </c>
      <c r="D41" s="28" t="s">
        <v>154</v>
      </c>
      <c r="E41" s="28" t="s">
        <v>23</v>
      </c>
      <c r="F41" s="10"/>
      <c r="G41" s="29"/>
      <c r="H41" s="10"/>
      <c r="I41" s="10"/>
      <c r="J41" s="10"/>
      <c r="K41" s="10"/>
      <c r="L41" s="10"/>
      <c r="M41" s="10"/>
      <c r="N41" s="10"/>
      <c r="O41" s="10"/>
      <c r="P41" s="10"/>
    </row>
    <row r="42" spans="1:21" ht="18" customHeight="1" x14ac:dyDescent="0.2">
      <c r="A42" s="27">
        <v>31</v>
      </c>
      <c r="B42" s="5">
        <v>12087</v>
      </c>
      <c r="C42" s="7" t="s">
        <v>155</v>
      </c>
      <c r="D42" s="28" t="s">
        <v>156</v>
      </c>
      <c r="E42" s="28" t="s">
        <v>23</v>
      </c>
      <c r="F42" s="10"/>
      <c r="G42" s="29"/>
      <c r="H42" s="10"/>
      <c r="I42" s="10"/>
      <c r="J42" s="10"/>
      <c r="K42" s="10"/>
      <c r="L42" s="10"/>
      <c r="M42" s="10"/>
      <c r="N42" s="10"/>
      <c r="O42" s="10"/>
      <c r="P42" s="10"/>
    </row>
    <row r="43" spans="1:21" ht="18" customHeight="1" x14ac:dyDescent="0.2">
      <c r="A43" s="27">
        <v>32</v>
      </c>
      <c r="B43" s="5">
        <v>12088</v>
      </c>
      <c r="C43" s="7" t="s">
        <v>157</v>
      </c>
      <c r="D43" s="28" t="s">
        <v>158</v>
      </c>
      <c r="E43" s="28" t="s">
        <v>23</v>
      </c>
      <c r="F43" s="10"/>
      <c r="G43" s="29"/>
      <c r="H43" s="10"/>
      <c r="I43" s="10"/>
      <c r="J43" s="10"/>
      <c r="K43" s="10"/>
      <c r="L43" s="10"/>
      <c r="M43" s="10"/>
      <c r="N43" s="10"/>
      <c r="O43" s="10"/>
      <c r="P43" s="10"/>
    </row>
    <row r="44" spans="1:21" ht="18" customHeight="1" x14ac:dyDescent="0.2">
      <c r="A44" s="27">
        <v>33</v>
      </c>
      <c r="B44" s="5">
        <v>12089</v>
      </c>
      <c r="C44" s="7" t="s">
        <v>159</v>
      </c>
      <c r="D44" s="28" t="s">
        <v>160</v>
      </c>
      <c r="E44" s="28" t="s">
        <v>23</v>
      </c>
      <c r="F44" s="10"/>
      <c r="G44" s="29"/>
      <c r="H44" s="10"/>
      <c r="I44" s="10"/>
      <c r="J44" s="10"/>
      <c r="K44" s="10"/>
      <c r="L44" s="10"/>
      <c r="M44" s="10"/>
      <c r="N44" s="10"/>
      <c r="O44" s="10"/>
      <c r="P44" s="10"/>
    </row>
    <row r="45" spans="1:21" ht="18" customHeight="1" x14ac:dyDescent="0.2">
      <c r="A45" s="27">
        <v>34</v>
      </c>
      <c r="B45" s="5">
        <v>12090</v>
      </c>
      <c r="C45" s="7" t="s">
        <v>161</v>
      </c>
      <c r="D45" s="28" t="s">
        <v>162</v>
      </c>
      <c r="E45" s="28" t="s">
        <v>23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21" ht="18" customHeight="1" x14ac:dyDescent="0.25">
      <c r="A46" s="27">
        <v>35</v>
      </c>
      <c r="B46" s="5">
        <v>12091</v>
      </c>
      <c r="C46" s="7" t="s">
        <v>163</v>
      </c>
      <c r="D46" s="28" t="s">
        <v>164</v>
      </c>
      <c r="E46" s="28" t="s">
        <v>23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T46" s="36"/>
      <c r="U46" s="37"/>
    </row>
    <row r="47" spans="1:21" ht="18" customHeight="1" x14ac:dyDescent="0.2">
      <c r="A47" s="27">
        <v>36</v>
      </c>
      <c r="B47" s="5">
        <v>12092</v>
      </c>
      <c r="C47" s="7" t="s">
        <v>165</v>
      </c>
      <c r="D47" s="28" t="s">
        <v>166</v>
      </c>
      <c r="E47" s="28" t="s">
        <v>23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21" ht="15.95" hidden="1" customHeight="1" x14ac:dyDescent="0.25">
      <c r="A48" s="13">
        <v>37</v>
      </c>
      <c r="B48" s="5">
        <v>10339</v>
      </c>
      <c r="C48" s="14"/>
      <c r="D48" s="15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95" hidden="1" customHeight="1" x14ac:dyDescent="0.25">
      <c r="A49" s="4">
        <v>38</v>
      </c>
      <c r="B49" s="5">
        <v>10340</v>
      </c>
      <c r="C49" s="18"/>
      <c r="D49" s="19"/>
      <c r="E49" s="2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 x14ac:dyDescent="0.25">
      <c r="A50" s="4">
        <v>39</v>
      </c>
      <c r="B50" s="5">
        <v>10341</v>
      </c>
      <c r="C50" s="18"/>
      <c r="D50" s="19"/>
      <c r="E50" s="20"/>
      <c r="F50" s="10"/>
      <c r="G50" s="10"/>
      <c r="H50" s="10"/>
      <c r="I50" s="22"/>
      <c r="J50" s="23"/>
      <c r="K50" s="23"/>
      <c r="L50" s="23"/>
      <c r="M50" s="10"/>
      <c r="N50" s="10"/>
      <c r="O50" s="10"/>
      <c r="P50" s="10"/>
    </row>
    <row r="51" spans="1:16" ht="15.95" hidden="1" customHeight="1" x14ac:dyDescent="0.25">
      <c r="A51" s="4">
        <v>40</v>
      </c>
      <c r="B51" s="5">
        <v>10342</v>
      </c>
      <c r="C51" s="18"/>
      <c r="D51" s="19"/>
      <c r="E51" s="20"/>
      <c r="F51" s="10"/>
      <c r="G51" s="10"/>
      <c r="H51" s="10"/>
      <c r="I51" s="24"/>
      <c r="J51" s="24"/>
      <c r="K51" s="24"/>
      <c r="L51" s="24"/>
      <c r="M51" s="24"/>
      <c r="N51" s="24"/>
      <c r="O51" s="10"/>
      <c r="P51" s="10"/>
    </row>
    <row r="54" spans="1:16" x14ac:dyDescent="0.2">
      <c r="B54" t="s">
        <v>92</v>
      </c>
      <c r="C54">
        <v>0</v>
      </c>
      <c r="K54" t="s">
        <v>7</v>
      </c>
    </row>
    <row r="55" spans="1:16" x14ac:dyDescent="0.2">
      <c r="B55" t="s">
        <v>93</v>
      </c>
      <c r="C55" s="21">
        <v>36</v>
      </c>
    </row>
    <row r="56" spans="1:16" x14ac:dyDescent="0.2">
      <c r="C56">
        <f>SUM(C54:C55)</f>
        <v>36</v>
      </c>
    </row>
    <row r="57" spans="1:16" x14ac:dyDescent="0.2">
      <c r="K57" s="25" t="s">
        <v>759</v>
      </c>
      <c r="L57" s="21"/>
      <c r="M57" s="21"/>
      <c r="N57" s="21"/>
    </row>
    <row r="58" spans="1:16" x14ac:dyDescent="0.2">
      <c r="K58" t="s">
        <v>760</v>
      </c>
    </row>
  </sheetData>
  <sortState xmlns:xlrd2="http://schemas.microsoft.com/office/spreadsheetml/2017/richdata2" ref="C12:E47">
    <sortCondition ref="D12:D47"/>
  </sortState>
  <mergeCells count="11">
    <mergeCell ref="P10:P11"/>
    <mergeCell ref="F10:O10"/>
    <mergeCell ref="A10:A11"/>
    <mergeCell ref="B10:B11"/>
    <mergeCell ref="C10:C11"/>
    <mergeCell ref="D10:D11"/>
    <mergeCell ref="M1:P1"/>
    <mergeCell ref="M2:P2"/>
    <mergeCell ref="A3:P3"/>
    <mergeCell ref="A4:P4"/>
    <mergeCell ref="G7:I7"/>
  </mergeCells>
  <printOptions horizontalCentered="1"/>
  <pageMargins left="0.15748031496063" right="0.15748031496063" top="0.35433070866141703" bottom="0.39370078740157499" header="0.31496062992126" footer="0.31496062992126"/>
  <pageSetup paperSize="20000" scale="9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8"/>
  <sheetViews>
    <sheetView topLeftCell="A37" workbookViewId="0">
      <selection activeCell="K58" sqref="K58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34.14062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50" t="s">
        <v>0</v>
      </c>
      <c r="N1" s="50"/>
      <c r="O1" s="50"/>
      <c r="P1" s="50"/>
    </row>
    <row r="2" spans="1:16" x14ac:dyDescent="0.2">
      <c r="M2" s="51"/>
      <c r="N2" s="51"/>
      <c r="O2" s="51"/>
      <c r="P2" s="51"/>
    </row>
    <row r="3" spans="1:16" ht="15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94</v>
      </c>
      <c r="G6" t="s">
        <v>4</v>
      </c>
      <c r="J6" t="s">
        <v>5</v>
      </c>
    </row>
    <row r="7" spans="1:16" x14ac:dyDescent="0.2">
      <c r="A7" t="s">
        <v>6</v>
      </c>
      <c r="D7" t="s">
        <v>761</v>
      </c>
      <c r="G7" s="53" t="s">
        <v>7</v>
      </c>
      <c r="H7" s="53"/>
      <c r="I7" s="53"/>
      <c r="J7" t="s">
        <v>762</v>
      </c>
    </row>
    <row r="8" spans="1:16" x14ac:dyDescent="0.2">
      <c r="A8" t="s">
        <v>8</v>
      </c>
      <c r="D8" t="s">
        <v>5</v>
      </c>
      <c r="G8" s="3" t="s">
        <v>9</v>
      </c>
      <c r="J8" s="3" t="s">
        <v>601</v>
      </c>
    </row>
    <row r="10" spans="1:16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16" ht="12.75" customHeight="1" x14ac:dyDescent="0.2">
      <c r="A11" s="54"/>
      <c r="B11" s="56"/>
      <c r="C11" s="56"/>
      <c r="D11" s="56"/>
      <c r="E11" s="6" t="s">
        <v>17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4"/>
    </row>
    <row r="12" spans="1:16" ht="18" customHeight="1" x14ac:dyDescent="0.2">
      <c r="A12" s="27">
        <v>1</v>
      </c>
      <c r="B12" s="5">
        <v>12093</v>
      </c>
      <c r="C12" s="7" t="s">
        <v>168</v>
      </c>
      <c r="D12" s="28" t="s">
        <v>169</v>
      </c>
      <c r="E12" s="28" t="s">
        <v>20</v>
      </c>
      <c r="F12" s="10"/>
      <c r="G12" s="27"/>
      <c r="H12" s="10"/>
      <c r="I12" s="10"/>
      <c r="J12" s="10"/>
      <c r="K12" s="10"/>
      <c r="L12" s="10"/>
      <c r="M12" s="10"/>
      <c r="N12" s="10"/>
      <c r="O12" s="10"/>
      <c r="P12" s="27"/>
    </row>
    <row r="13" spans="1:16" ht="18" customHeight="1" x14ac:dyDescent="0.2">
      <c r="A13" s="27">
        <v>2</v>
      </c>
      <c r="B13" s="5">
        <v>12094</v>
      </c>
      <c r="C13" s="7" t="s">
        <v>170</v>
      </c>
      <c r="D13" s="28" t="s">
        <v>171</v>
      </c>
      <c r="E13" s="32" t="s">
        <v>20</v>
      </c>
      <c r="F13" s="10"/>
      <c r="G13" s="29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 x14ac:dyDescent="0.2">
      <c r="A14" s="27">
        <v>3</v>
      </c>
      <c r="B14" s="5">
        <v>12095</v>
      </c>
      <c r="C14" s="7" t="s">
        <v>172</v>
      </c>
      <c r="D14" s="28" t="s">
        <v>173</v>
      </c>
      <c r="E14" s="28" t="s">
        <v>23</v>
      </c>
      <c r="F14" s="10"/>
      <c r="G14" s="29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 x14ac:dyDescent="0.2">
      <c r="A15" s="27">
        <v>4</v>
      </c>
      <c r="B15" s="5">
        <v>12096</v>
      </c>
      <c r="C15" s="7" t="s">
        <v>174</v>
      </c>
      <c r="D15" s="28" t="s">
        <v>175</v>
      </c>
      <c r="E15" s="28" t="s">
        <v>23</v>
      </c>
      <c r="F15" s="10"/>
      <c r="G15" s="29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 x14ac:dyDescent="0.2">
      <c r="A16" s="27">
        <v>5</v>
      </c>
      <c r="B16" s="5">
        <v>12097</v>
      </c>
      <c r="C16" s="38" t="s">
        <v>176</v>
      </c>
      <c r="D16" s="28" t="s">
        <v>177</v>
      </c>
      <c r="E16" s="32" t="s">
        <v>20</v>
      </c>
      <c r="F16" s="10"/>
      <c r="G16" s="29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 x14ac:dyDescent="0.2">
      <c r="A17" s="27">
        <v>6</v>
      </c>
      <c r="B17" s="5">
        <v>12098</v>
      </c>
      <c r="C17" s="7" t="s">
        <v>178</v>
      </c>
      <c r="D17" s="28" t="s">
        <v>179</v>
      </c>
      <c r="E17" s="28" t="s">
        <v>23</v>
      </c>
      <c r="F17" s="10"/>
      <c r="G17" s="29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 x14ac:dyDescent="0.2">
      <c r="A18" s="27">
        <v>7</v>
      </c>
      <c r="B18" s="5">
        <v>12099</v>
      </c>
      <c r="C18" s="7" t="s">
        <v>180</v>
      </c>
      <c r="D18" s="28" t="s">
        <v>181</v>
      </c>
      <c r="E18" s="28" t="s">
        <v>23</v>
      </c>
      <c r="F18" s="32"/>
      <c r="G18" s="32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 x14ac:dyDescent="0.2">
      <c r="A19" s="27">
        <v>8</v>
      </c>
      <c r="B19" s="5">
        <v>12100</v>
      </c>
      <c r="C19" s="7" t="s">
        <v>182</v>
      </c>
      <c r="D19" s="28" t="s">
        <v>183</v>
      </c>
      <c r="E19" s="28" t="s">
        <v>23</v>
      </c>
      <c r="F19" s="10"/>
      <c r="G19" s="29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 x14ac:dyDescent="0.2">
      <c r="A20" s="27">
        <v>9</v>
      </c>
      <c r="B20" s="5">
        <v>12101</v>
      </c>
      <c r="C20" s="7" t="s">
        <v>184</v>
      </c>
      <c r="D20" s="28" t="s">
        <v>185</v>
      </c>
      <c r="E20" s="32" t="s">
        <v>20</v>
      </c>
      <c r="F20" s="32"/>
      <c r="G20" s="32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 x14ac:dyDescent="0.2">
      <c r="A21" s="27">
        <v>10</v>
      </c>
      <c r="B21" s="5">
        <v>12102</v>
      </c>
      <c r="C21" s="7" t="s">
        <v>186</v>
      </c>
      <c r="D21" s="28" t="s">
        <v>187</v>
      </c>
      <c r="E21" s="28" t="s">
        <v>20</v>
      </c>
      <c r="F21" s="28"/>
      <c r="G21" s="28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 x14ac:dyDescent="0.2">
      <c r="A22" s="27">
        <v>11</v>
      </c>
      <c r="B22" s="5">
        <v>12103</v>
      </c>
      <c r="C22" s="7" t="s">
        <v>188</v>
      </c>
      <c r="D22" s="28" t="s">
        <v>189</v>
      </c>
      <c r="E22" s="28" t="s">
        <v>23</v>
      </c>
      <c r="F22" s="10"/>
      <c r="G22" s="29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 x14ac:dyDescent="0.2">
      <c r="A23" s="27">
        <v>12</v>
      </c>
      <c r="B23" s="5">
        <v>12104</v>
      </c>
      <c r="C23" s="7" t="s">
        <v>190</v>
      </c>
      <c r="D23" s="28" t="s">
        <v>191</v>
      </c>
      <c r="E23" s="28" t="s">
        <v>23</v>
      </c>
      <c r="F23" s="10"/>
      <c r="G23" s="29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 x14ac:dyDescent="0.2">
      <c r="A24" s="27">
        <v>13</v>
      </c>
      <c r="B24" s="5">
        <v>12105</v>
      </c>
      <c r="C24" s="7" t="s">
        <v>192</v>
      </c>
      <c r="D24" s="28" t="s">
        <v>193</v>
      </c>
      <c r="E24" s="28" t="s">
        <v>23</v>
      </c>
      <c r="F24" s="10"/>
      <c r="G24" s="29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 x14ac:dyDescent="0.2">
      <c r="A25" s="27">
        <v>14</v>
      </c>
      <c r="B25" s="5">
        <v>12106</v>
      </c>
      <c r="C25" s="7" t="s">
        <v>194</v>
      </c>
      <c r="D25" s="28" t="s">
        <v>195</v>
      </c>
      <c r="E25" s="28" t="s">
        <v>23</v>
      </c>
      <c r="F25" s="10"/>
      <c r="G25" s="29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 x14ac:dyDescent="0.2">
      <c r="A26" s="27">
        <v>15</v>
      </c>
      <c r="B26" s="5">
        <v>12107</v>
      </c>
      <c r="C26" s="7" t="s">
        <v>196</v>
      </c>
      <c r="D26" s="28" t="s">
        <v>197</v>
      </c>
      <c r="E26" s="28" t="s">
        <v>23</v>
      </c>
      <c r="F26" s="10"/>
      <c r="G26" s="29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 x14ac:dyDescent="0.2">
      <c r="A27" s="27">
        <v>16</v>
      </c>
      <c r="B27" s="5">
        <v>12108</v>
      </c>
      <c r="C27" s="7" t="s">
        <v>198</v>
      </c>
      <c r="D27" s="28" t="s">
        <v>199</v>
      </c>
      <c r="E27" s="32" t="s">
        <v>20</v>
      </c>
      <c r="F27" s="32"/>
      <c r="G27" s="32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 x14ac:dyDescent="0.2">
      <c r="A28" s="27">
        <v>17</v>
      </c>
      <c r="B28" s="5">
        <v>12109</v>
      </c>
      <c r="C28" s="7" t="s">
        <v>200</v>
      </c>
      <c r="D28" s="28" t="s">
        <v>201</v>
      </c>
      <c r="E28" s="28" t="s">
        <v>23</v>
      </c>
      <c r="F28" s="10"/>
      <c r="G28" s="29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 x14ac:dyDescent="0.2">
      <c r="A29" s="27">
        <v>18</v>
      </c>
      <c r="B29" s="5">
        <v>12110</v>
      </c>
      <c r="C29" s="7" t="s">
        <v>202</v>
      </c>
      <c r="D29" s="28" t="s">
        <v>203</v>
      </c>
      <c r="E29" s="28" t="s">
        <v>23</v>
      </c>
      <c r="F29" s="10"/>
      <c r="G29" s="29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 x14ac:dyDescent="0.2">
      <c r="A30" s="27">
        <v>19</v>
      </c>
      <c r="B30" s="5">
        <v>12111</v>
      </c>
      <c r="C30" s="7" t="s">
        <v>204</v>
      </c>
      <c r="D30" s="28" t="s">
        <v>205</v>
      </c>
      <c r="E30" s="28" t="s">
        <v>23</v>
      </c>
      <c r="F30" s="10"/>
      <c r="G30" s="29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 x14ac:dyDescent="0.2">
      <c r="A31" s="27">
        <v>20</v>
      </c>
      <c r="B31" s="5">
        <v>12112</v>
      </c>
      <c r="C31" s="7" t="s">
        <v>206</v>
      </c>
      <c r="D31" s="28" t="s">
        <v>207</v>
      </c>
      <c r="E31" s="28" t="s">
        <v>23</v>
      </c>
      <c r="F31" s="10"/>
      <c r="G31" s="29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 x14ac:dyDescent="0.2">
      <c r="A32" s="27">
        <v>21</v>
      </c>
      <c r="B32" s="5">
        <v>12113</v>
      </c>
      <c r="C32" s="7" t="s">
        <v>208</v>
      </c>
      <c r="D32" s="28" t="s">
        <v>209</v>
      </c>
      <c r="E32" s="28" t="s">
        <v>23</v>
      </c>
      <c r="F32" s="10"/>
      <c r="G32" s="29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 x14ac:dyDescent="0.2">
      <c r="A33" s="27">
        <v>22</v>
      </c>
      <c r="B33" s="5">
        <v>12114</v>
      </c>
      <c r="C33" s="39" t="s">
        <v>210</v>
      </c>
      <c r="D33" s="33" t="s">
        <v>211</v>
      </c>
      <c r="E33" s="33" t="s">
        <v>23</v>
      </c>
      <c r="F33" s="10"/>
      <c r="G33" s="29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 x14ac:dyDescent="0.2">
      <c r="A34" s="27">
        <v>23</v>
      </c>
      <c r="B34" s="5">
        <v>12115</v>
      </c>
      <c r="C34" s="7" t="s">
        <v>212</v>
      </c>
      <c r="D34" s="28" t="s">
        <v>213</v>
      </c>
      <c r="E34" s="28" t="s">
        <v>23</v>
      </c>
      <c r="F34" s="10"/>
      <c r="G34" s="29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 x14ac:dyDescent="0.2">
      <c r="A35" s="27">
        <v>24</v>
      </c>
      <c r="B35" s="5">
        <v>12116</v>
      </c>
      <c r="C35" s="7" t="s">
        <v>214</v>
      </c>
      <c r="D35" s="28" t="s">
        <v>215</v>
      </c>
      <c r="E35" s="28" t="s">
        <v>23</v>
      </c>
      <c r="F35" s="10"/>
      <c r="G35" s="29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 x14ac:dyDescent="0.2">
      <c r="A36" s="27">
        <v>25</v>
      </c>
      <c r="B36" s="5">
        <v>12117</v>
      </c>
      <c r="C36" s="7" t="s">
        <v>216</v>
      </c>
      <c r="D36" s="28" t="s">
        <v>217</v>
      </c>
      <c r="E36" s="28" t="s">
        <v>23</v>
      </c>
      <c r="F36" s="10"/>
      <c r="G36" s="29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 x14ac:dyDescent="0.2">
      <c r="A37" s="27">
        <v>26</v>
      </c>
      <c r="B37" s="5">
        <v>12118</v>
      </c>
      <c r="C37" s="7" t="s">
        <v>218</v>
      </c>
      <c r="D37" s="28" t="s">
        <v>219</v>
      </c>
      <c r="E37" s="28" t="s">
        <v>20</v>
      </c>
      <c r="F37" s="32"/>
      <c r="G37" s="32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 x14ac:dyDescent="0.2">
      <c r="A38" s="27">
        <v>27</v>
      </c>
      <c r="B38" s="5">
        <v>12119</v>
      </c>
      <c r="C38" s="7" t="s">
        <v>220</v>
      </c>
      <c r="D38" s="28" t="s">
        <v>221</v>
      </c>
      <c r="E38" s="32" t="s">
        <v>20</v>
      </c>
      <c r="F38" s="10"/>
      <c r="G38" s="29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 x14ac:dyDescent="0.2">
      <c r="A39" s="27">
        <v>28</v>
      </c>
      <c r="B39" s="5">
        <v>12120</v>
      </c>
      <c r="C39" s="7" t="s">
        <v>222</v>
      </c>
      <c r="D39" s="28" t="s">
        <v>223</v>
      </c>
      <c r="E39" s="28" t="s">
        <v>23</v>
      </c>
      <c r="F39" s="10"/>
      <c r="G39" s="29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 x14ac:dyDescent="0.2">
      <c r="A40" s="27">
        <v>29</v>
      </c>
      <c r="B40" s="5">
        <v>12121</v>
      </c>
      <c r="C40" s="7" t="s">
        <v>224</v>
      </c>
      <c r="D40" s="28" t="s">
        <v>225</v>
      </c>
      <c r="E40" s="28" t="s">
        <v>23</v>
      </c>
      <c r="F40" s="10"/>
      <c r="G40" s="29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 x14ac:dyDescent="0.2">
      <c r="A41" s="27">
        <v>30</v>
      </c>
      <c r="B41" s="5">
        <v>12122</v>
      </c>
      <c r="C41" s="7" t="s">
        <v>226</v>
      </c>
      <c r="D41" s="28" t="s">
        <v>227</v>
      </c>
      <c r="E41" s="28" t="s">
        <v>23</v>
      </c>
      <c r="F41" s="32"/>
      <c r="G41" s="32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 x14ac:dyDescent="0.2">
      <c r="A42" s="27">
        <v>31</v>
      </c>
      <c r="B42" s="5">
        <v>12123</v>
      </c>
      <c r="C42" s="7" t="s">
        <v>228</v>
      </c>
      <c r="D42" s="28" t="s">
        <v>229</v>
      </c>
      <c r="E42" s="28" t="s">
        <v>23</v>
      </c>
      <c r="F42" s="10"/>
      <c r="G42" s="29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 x14ac:dyDescent="0.2">
      <c r="A43" s="27">
        <v>32</v>
      </c>
      <c r="B43" s="5">
        <v>12124</v>
      </c>
      <c r="C43" s="7" t="s">
        <v>230</v>
      </c>
      <c r="D43" s="28" t="s">
        <v>231</v>
      </c>
      <c r="E43" s="28" t="s">
        <v>23</v>
      </c>
      <c r="F43" s="10"/>
      <c r="G43" s="29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 x14ac:dyDescent="0.2">
      <c r="A44" s="27">
        <v>33</v>
      </c>
      <c r="B44" s="5">
        <v>12125</v>
      </c>
      <c r="C44" s="7" t="s">
        <v>232</v>
      </c>
      <c r="D44" s="28" t="s">
        <v>233</v>
      </c>
      <c r="E44" s="28" t="s">
        <v>23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 x14ac:dyDescent="0.2">
      <c r="A45" s="27">
        <v>34</v>
      </c>
      <c r="B45" s="5">
        <v>12126</v>
      </c>
      <c r="C45" s="7" t="s">
        <v>234</v>
      </c>
      <c r="D45" s="28" t="s">
        <v>235</v>
      </c>
      <c r="E45" s="28" t="s">
        <v>23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 x14ac:dyDescent="0.2">
      <c r="A46" s="27">
        <v>35</v>
      </c>
      <c r="B46" s="5">
        <v>12127</v>
      </c>
      <c r="C46" s="38" t="s">
        <v>236</v>
      </c>
      <c r="D46" s="28" t="s">
        <v>237</v>
      </c>
      <c r="E46" s="28" t="s">
        <v>23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 x14ac:dyDescent="0.2">
      <c r="A47" s="27">
        <v>36</v>
      </c>
      <c r="B47" s="5">
        <v>12128</v>
      </c>
      <c r="C47" s="7" t="s">
        <v>238</v>
      </c>
      <c r="D47" s="28" t="s">
        <v>239</v>
      </c>
      <c r="E47" s="28" t="s">
        <v>23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 x14ac:dyDescent="0.2">
      <c r="A48" s="13">
        <v>37</v>
      </c>
      <c r="B48" s="34"/>
      <c r="C48" s="7" t="s">
        <v>238</v>
      </c>
      <c r="D48" s="28" t="s">
        <v>239</v>
      </c>
      <c r="E48" s="28" t="s">
        <v>240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95" hidden="1" customHeight="1" x14ac:dyDescent="0.25">
      <c r="A49" s="4">
        <v>38</v>
      </c>
      <c r="B49" s="35"/>
      <c r="C49" s="18"/>
      <c r="D49" s="19"/>
      <c r="E49" s="2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 x14ac:dyDescent="0.25">
      <c r="A50" s="4">
        <v>39</v>
      </c>
      <c r="B50" s="5"/>
      <c r="C50" s="18"/>
      <c r="D50" s="19"/>
      <c r="E50" s="20"/>
      <c r="F50" s="10"/>
      <c r="G50" s="10"/>
      <c r="H50" s="10"/>
      <c r="I50" s="22"/>
      <c r="J50" s="23"/>
      <c r="K50" s="23"/>
      <c r="L50" s="23"/>
      <c r="M50" s="10"/>
      <c r="N50" s="10"/>
      <c r="O50" s="10"/>
      <c r="P50" s="10"/>
    </row>
    <row r="51" spans="1:16" ht="15.95" hidden="1" customHeight="1" x14ac:dyDescent="0.25">
      <c r="A51" s="4">
        <v>40</v>
      </c>
      <c r="B51" s="35"/>
      <c r="C51" s="18"/>
      <c r="D51" s="19"/>
      <c r="E51" s="20"/>
      <c r="F51" s="10"/>
      <c r="G51" s="10"/>
      <c r="H51" s="10"/>
      <c r="I51" s="24"/>
      <c r="J51" s="24"/>
      <c r="K51" s="24"/>
      <c r="L51" s="24"/>
      <c r="M51" s="24"/>
      <c r="N51" s="24"/>
      <c r="O51" s="10"/>
      <c r="P51" s="10"/>
    </row>
    <row r="54" spans="1:16" x14ac:dyDescent="0.2">
      <c r="B54" t="s">
        <v>92</v>
      </c>
      <c r="C54">
        <v>8</v>
      </c>
      <c r="K54" t="s">
        <v>7</v>
      </c>
    </row>
    <row r="55" spans="1:16" x14ac:dyDescent="0.2">
      <c r="B55" t="s">
        <v>93</v>
      </c>
      <c r="C55" s="21">
        <v>28</v>
      </c>
    </row>
    <row r="56" spans="1:16" x14ac:dyDescent="0.2">
      <c r="C56">
        <f>SUM(C54:C55)</f>
        <v>36</v>
      </c>
    </row>
    <row r="57" spans="1:16" x14ac:dyDescent="0.2">
      <c r="K57" s="25" t="s">
        <v>763</v>
      </c>
      <c r="L57" s="21"/>
      <c r="M57" s="21"/>
      <c r="N57" s="21"/>
    </row>
    <row r="58" spans="1:16" x14ac:dyDescent="0.2">
      <c r="K58" t="s">
        <v>764</v>
      </c>
    </row>
  </sheetData>
  <sortState xmlns:xlrd2="http://schemas.microsoft.com/office/spreadsheetml/2017/richdata2" ref="C12:E47">
    <sortCondition ref="D12:D47"/>
  </sortState>
  <mergeCells count="11">
    <mergeCell ref="P10:P11"/>
    <mergeCell ref="F10:O10"/>
    <mergeCell ref="A10:A11"/>
    <mergeCell ref="B10:B11"/>
    <mergeCell ref="C10:C11"/>
    <mergeCell ref="D10:D11"/>
    <mergeCell ref="M1:P1"/>
    <mergeCell ref="M2:P2"/>
    <mergeCell ref="A3:P3"/>
    <mergeCell ref="A4:P4"/>
    <mergeCell ref="G7:I7"/>
  </mergeCells>
  <printOptions horizontalCentered="1"/>
  <pageMargins left="0.196850393700787" right="7.8740157480315001E-2" top="0.47244094488188998" bottom="0.47244094488188998" header="0.31496062992126" footer="0.31496062992126"/>
  <pageSetup paperSize="20000" scale="96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8"/>
  <sheetViews>
    <sheetView topLeftCell="A41" zoomScale="98" zoomScaleNormal="98" workbookViewId="0">
      <selection activeCell="J7" sqref="J7"/>
    </sheetView>
  </sheetViews>
  <sheetFormatPr defaultColWidth="9" defaultRowHeight="12.75" x14ac:dyDescent="0.2"/>
  <cols>
    <col min="1" max="1" width="4" customWidth="1"/>
    <col min="2" max="2" width="6.140625" customWidth="1"/>
    <col min="3" max="3" width="12.7109375" customWidth="1"/>
    <col min="4" max="4" width="31.710937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50" t="s">
        <v>0</v>
      </c>
      <c r="N1" s="50"/>
      <c r="O1" s="50"/>
      <c r="P1" s="50"/>
    </row>
    <row r="2" spans="1:16" x14ac:dyDescent="0.2">
      <c r="M2" s="51"/>
      <c r="N2" s="51"/>
      <c r="O2" s="51"/>
      <c r="P2" s="51"/>
    </row>
    <row r="3" spans="1:16" ht="15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3</v>
      </c>
      <c r="G6" t="s">
        <v>4</v>
      </c>
      <c r="J6" t="s">
        <v>5</v>
      </c>
    </row>
    <row r="7" spans="1:16" x14ac:dyDescent="0.2">
      <c r="A7" t="s">
        <v>6</v>
      </c>
      <c r="D7" s="2" t="s">
        <v>765</v>
      </c>
      <c r="G7" s="53" t="s">
        <v>7</v>
      </c>
      <c r="H7" s="53"/>
      <c r="I7" s="53"/>
      <c r="J7" t="s">
        <v>241</v>
      </c>
    </row>
    <row r="8" spans="1:16" x14ac:dyDescent="0.2">
      <c r="A8" t="s">
        <v>8</v>
      </c>
      <c r="D8" t="s">
        <v>5</v>
      </c>
      <c r="G8" s="3" t="s">
        <v>9</v>
      </c>
      <c r="J8" s="3" t="s">
        <v>766</v>
      </c>
    </row>
    <row r="10" spans="1:16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16" ht="12.75" customHeight="1" x14ac:dyDescent="0.2">
      <c r="A11" s="54"/>
      <c r="B11" s="56"/>
      <c r="C11" s="56"/>
      <c r="D11" s="56"/>
      <c r="E11" s="6" t="s">
        <v>17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4"/>
    </row>
    <row r="12" spans="1:16" ht="18" customHeight="1" x14ac:dyDescent="0.25">
      <c r="A12" s="4">
        <v>1</v>
      </c>
      <c r="B12" s="5">
        <v>12129</v>
      </c>
      <c r="C12" s="26" t="s">
        <v>242</v>
      </c>
      <c r="D12" s="8" t="s">
        <v>243</v>
      </c>
      <c r="E12" s="8" t="s">
        <v>23</v>
      </c>
      <c r="F12" s="6"/>
      <c r="G12" s="9"/>
      <c r="H12" s="6"/>
      <c r="I12" s="6"/>
      <c r="J12" s="6"/>
      <c r="K12" s="6"/>
      <c r="L12" s="6"/>
      <c r="M12" s="6"/>
      <c r="N12" s="6"/>
      <c r="O12" s="6"/>
      <c r="P12" s="4"/>
    </row>
    <row r="13" spans="1:16" ht="18" customHeight="1" x14ac:dyDescent="0.25">
      <c r="A13" s="4">
        <v>2</v>
      </c>
      <c r="B13" s="5">
        <v>12130</v>
      </c>
      <c r="C13" s="26" t="s">
        <v>244</v>
      </c>
      <c r="D13" s="8" t="s">
        <v>245</v>
      </c>
      <c r="E13" s="8" t="s">
        <v>23</v>
      </c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 x14ac:dyDescent="0.25">
      <c r="A14" s="4">
        <v>3</v>
      </c>
      <c r="B14" s="5">
        <v>12131</v>
      </c>
      <c r="C14" s="26" t="s">
        <v>246</v>
      </c>
      <c r="D14" s="8" t="s">
        <v>247</v>
      </c>
      <c r="E14" s="8" t="s">
        <v>23</v>
      </c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 x14ac:dyDescent="0.25">
      <c r="A15" s="4">
        <v>4</v>
      </c>
      <c r="B15" s="5">
        <v>12132</v>
      </c>
      <c r="C15" s="26" t="s">
        <v>248</v>
      </c>
      <c r="D15" s="8" t="s">
        <v>249</v>
      </c>
      <c r="E15" s="8" t="s">
        <v>23</v>
      </c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 x14ac:dyDescent="0.25">
      <c r="A16" s="4">
        <v>5</v>
      </c>
      <c r="B16" s="5">
        <v>12133</v>
      </c>
      <c r="C16" s="26" t="s">
        <v>250</v>
      </c>
      <c r="D16" s="8" t="s">
        <v>251</v>
      </c>
      <c r="E16" s="8" t="s">
        <v>23</v>
      </c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  <row r="17" spans="1:20" ht="18" customHeight="1" x14ac:dyDescent="0.25">
      <c r="A17" s="4">
        <v>6</v>
      </c>
      <c r="B17" s="5">
        <v>12134</v>
      </c>
      <c r="C17" s="26" t="s">
        <v>252</v>
      </c>
      <c r="D17" s="8" t="s">
        <v>253</v>
      </c>
      <c r="E17" s="8" t="s">
        <v>23</v>
      </c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</row>
    <row r="18" spans="1:20" ht="18" customHeight="1" x14ac:dyDescent="0.25">
      <c r="A18" s="4">
        <v>7</v>
      </c>
      <c r="B18" s="5">
        <v>12135</v>
      </c>
      <c r="C18" s="26" t="s">
        <v>254</v>
      </c>
      <c r="D18" s="8" t="s">
        <v>255</v>
      </c>
      <c r="E18" s="8" t="s">
        <v>23</v>
      </c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</row>
    <row r="19" spans="1:20" ht="18" customHeight="1" x14ac:dyDescent="0.25">
      <c r="A19" s="4">
        <v>8</v>
      </c>
      <c r="B19" s="5">
        <v>12136</v>
      </c>
      <c r="C19" s="26" t="s">
        <v>256</v>
      </c>
      <c r="D19" s="8" t="s">
        <v>257</v>
      </c>
      <c r="E19" s="8" t="s">
        <v>23</v>
      </c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</row>
    <row r="20" spans="1:20" ht="18" customHeight="1" x14ac:dyDescent="0.25">
      <c r="A20" s="4">
        <v>9</v>
      </c>
      <c r="B20" s="5">
        <v>12137</v>
      </c>
      <c r="C20" s="26" t="s">
        <v>258</v>
      </c>
      <c r="D20" s="8" t="s">
        <v>259</v>
      </c>
      <c r="E20" s="8" t="s">
        <v>23</v>
      </c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</row>
    <row r="21" spans="1:20" ht="18" customHeight="1" x14ac:dyDescent="0.25">
      <c r="A21" s="4">
        <v>10</v>
      </c>
      <c r="B21" s="5">
        <v>12138</v>
      </c>
      <c r="C21" s="26" t="s">
        <v>260</v>
      </c>
      <c r="D21" s="8" t="s">
        <v>261</v>
      </c>
      <c r="E21" s="8" t="s">
        <v>23</v>
      </c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  <c r="T21" s="8"/>
    </row>
    <row r="22" spans="1:20" ht="18" customHeight="1" x14ac:dyDescent="0.25">
      <c r="A22" s="4">
        <v>11</v>
      </c>
      <c r="B22" s="5">
        <v>12139</v>
      </c>
      <c r="C22" s="26" t="s">
        <v>262</v>
      </c>
      <c r="D22" s="8" t="s">
        <v>263</v>
      </c>
      <c r="E22" s="8" t="s">
        <v>23</v>
      </c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</row>
    <row r="23" spans="1:20" ht="18" customHeight="1" x14ac:dyDescent="0.25">
      <c r="A23" s="4">
        <v>12</v>
      </c>
      <c r="B23" s="5">
        <v>12140</v>
      </c>
      <c r="C23" s="26" t="s">
        <v>264</v>
      </c>
      <c r="D23" s="8" t="s">
        <v>265</v>
      </c>
      <c r="E23" s="8" t="s">
        <v>23</v>
      </c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</row>
    <row r="24" spans="1:20" ht="18" customHeight="1" x14ac:dyDescent="0.25">
      <c r="A24" s="4">
        <v>13</v>
      </c>
      <c r="B24" s="5">
        <v>12141</v>
      </c>
      <c r="C24" s="26" t="s">
        <v>266</v>
      </c>
      <c r="D24" s="8" t="s">
        <v>267</v>
      </c>
      <c r="E24" s="8" t="s">
        <v>23</v>
      </c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</row>
    <row r="25" spans="1:20" ht="18" customHeight="1" x14ac:dyDescent="0.25">
      <c r="A25" s="4">
        <v>14</v>
      </c>
      <c r="B25" s="5">
        <v>12142</v>
      </c>
      <c r="C25" s="26" t="s">
        <v>268</v>
      </c>
      <c r="D25" s="8" t="s">
        <v>269</v>
      </c>
      <c r="E25" s="8" t="s">
        <v>23</v>
      </c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0"/>
    </row>
    <row r="26" spans="1:20" ht="18" customHeight="1" x14ac:dyDescent="0.25">
      <c r="A26" s="4">
        <v>15</v>
      </c>
      <c r="B26" s="5">
        <v>12143</v>
      </c>
      <c r="C26" s="26" t="s">
        <v>270</v>
      </c>
      <c r="D26" s="8" t="s">
        <v>271</v>
      </c>
      <c r="E26" s="8" t="s">
        <v>23</v>
      </c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8" customHeight="1" x14ac:dyDescent="0.25">
      <c r="A27" s="4">
        <v>16</v>
      </c>
      <c r="B27" s="5">
        <v>12144</v>
      </c>
      <c r="C27" s="26" t="s">
        <v>272</v>
      </c>
      <c r="D27" s="8" t="s">
        <v>273</v>
      </c>
      <c r="E27" s="8" t="s">
        <v>23</v>
      </c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</row>
    <row r="28" spans="1:20" ht="18" customHeight="1" x14ac:dyDescent="0.25">
      <c r="A28" s="4">
        <v>17</v>
      </c>
      <c r="B28" s="5">
        <v>12145</v>
      </c>
      <c r="C28" s="26" t="s">
        <v>274</v>
      </c>
      <c r="D28" s="8" t="s">
        <v>275</v>
      </c>
      <c r="E28" s="8" t="s">
        <v>23</v>
      </c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0"/>
    </row>
    <row r="29" spans="1:20" ht="18" customHeight="1" x14ac:dyDescent="0.25">
      <c r="A29" s="4">
        <v>18</v>
      </c>
      <c r="B29" s="5">
        <v>12146</v>
      </c>
      <c r="C29" s="26" t="s">
        <v>276</v>
      </c>
      <c r="D29" s="8" t="s">
        <v>277</v>
      </c>
      <c r="E29" s="8" t="s">
        <v>23</v>
      </c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</row>
    <row r="30" spans="1:20" ht="18" customHeight="1" x14ac:dyDescent="0.25">
      <c r="A30" s="4">
        <v>19</v>
      </c>
      <c r="B30" s="5">
        <v>12147</v>
      </c>
      <c r="C30" s="26" t="s">
        <v>278</v>
      </c>
      <c r="D30" s="8" t="s">
        <v>279</v>
      </c>
      <c r="E30" s="8" t="s">
        <v>23</v>
      </c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</row>
    <row r="31" spans="1:20" ht="18" customHeight="1" x14ac:dyDescent="0.25">
      <c r="A31" s="4">
        <v>20</v>
      </c>
      <c r="B31" s="5">
        <v>12148</v>
      </c>
      <c r="C31" s="26" t="s">
        <v>280</v>
      </c>
      <c r="D31" s="8" t="s">
        <v>281</v>
      </c>
      <c r="E31" s="8" t="s">
        <v>23</v>
      </c>
      <c r="F31" s="10"/>
      <c r="G31" s="11"/>
      <c r="H31" s="10"/>
      <c r="I31" s="10"/>
      <c r="J31" s="10"/>
      <c r="K31" s="10"/>
      <c r="L31" s="10"/>
      <c r="M31" s="10"/>
      <c r="N31" s="10"/>
      <c r="O31" s="10"/>
      <c r="P31" s="10"/>
    </row>
    <row r="32" spans="1:20" ht="18" customHeight="1" x14ac:dyDescent="0.25">
      <c r="A32" s="4">
        <v>21</v>
      </c>
      <c r="B32" s="5">
        <v>12149</v>
      </c>
      <c r="C32" s="26" t="s">
        <v>282</v>
      </c>
      <c r="D32" s="8" t="s">
        <v>283</v>
      </c>
      <c r="E32" s="8" t="s">
        <v>23</v>
      </c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 x14ac:dyDescent="0.25">
      <c r="A33" s="4">
        <v>22</v>
      </c>
      <c r="B33" s="5">
        <v>12150</v>
      </c>
      <c r="C33" s="26" t="s">
        <v>284</v>
      </c>
      <c r="D33" s="8" t="s">
        <v>285</v>
      </c>
      <c r="E33" s="8" t="s">
        <v>23</v>
      </c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 x14ac:dyDescent="0.25">
      <c r="A34" s="4">
        <v>23</v>
      </c>
      <c r="B34" s="5">
        <v>12151</v>
      </c>
      <c r="C34" s="26" t="s">
        <v>286</v>
      </c>
      <c r="D34" s="8" t="s">
        <v>287</v>
      </c>
      <c r="E34" s="8" t="s">
        <v>23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 x14ac:dyDescent="0.25">
      <c r="A35" s="4">
        <v>24</v>
      </c>
      <c r="B35" s="5">
        <v>12152</v>
      </c>
      <c r="C35" s="26" t="s">
        <v>288</v>
      </c>
      <c r="D35" s="8" t="s">
        <v>289</v>
      </c>
      <c r="E35" s="8" t="s">
        <v>23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 x14ac:dyDescent="0.25">
      <c r="A36" s="4">
        <v>25</v>
      </c>
      <c r="B36" s="5">
        <v>12153</v>
      </c>
      <c r="C36" s="26" t="s">
        <v>290</v>
      </c>
      <c r="D36" s="8" t="s">
        <v>291</v>
      </c>
      <c r="E36" s="8" t="s">
        <v>23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 x14ac:dyDescent="0.25">
      <c r="A37" s="4">
        <v>26</v>
      </c>
      <c r="B37" s="5">
        <v>12154</v>
      </c>
      <c r="C37" s="26" t="s">
        <v>292</v>
      </c>
      <c r="D37" s="8" t="s">
        <v>293</v>
      </c>
      <c r="E37" s="8" t="s">
        <v>23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 x14ac:dyDescent="0.25">
      <c r="A38" s="4">
        <v>27</v>
      </c>
      <c r="B38" s="5">
        <v>12155</v>
      </c>
      <c r="C38" s="26" t="s">
        <v>294</v>
      </c>
      <c r="D38" s="8" t="s">
        <v>295</v>
      </c>
      <c r="E38" s="8" t="s">
        <v>23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 x14ac:dyDescent="0.25">
      <c r="A39" s="4">
        <v>28</v>
      </c>
      <c r="B39" s="5">
        <v>12156</v>
      </c>
      <c r="C39" s="26" t="s">
        <v>296</v>
      </c>
      <c r="D39" s="8" t="s">
        <v>297</v>
      </c>
      <c r="E39" s="8" t="s">
        <v>23</v>
      </c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 x14ac:dyDescent="0.25">
      <c r="A40" s="4">
        <v>29</v>
      </c>
      <c r="B40" s="5">
        <v>12157</v>
      </c>
      <c r="C40" s="26" t="s">
        <v>298</v>
      </c>
      <c r="D40" s="8" t="s">
        <v>299</v>
      </c>
      <c r="E40" s="8" t="s">
        <v>23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 x14ac:dyDescent="0.25">
      <c r="A41" s="4">
        <v>30</v>
      </c>
      <c r="B41" s="5">
        <v>12158</v>
      </c>
      <c r="C41" s="26" t="s">
        <v>300</v>
      </c>
      <c r="D41" s="8" t="s">
        <v>301</v>
      </c>
      <c r="E41" s="8" t="s">
        <v>23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 x14ac:dyDescent="0.25">
      <c r="A42" s="4">
        <v>31</v>
      </c>
      <c r="B42" s="5">
        <v>12159</v>
      </c>
      <c r="C42" s="26" t="s">
        <v>302</v>
      </c>
      <c r="D42" s="8" t="s">
        <v>303</v>
      </c>
      <c r="E42" s="8" t="s">
        <v>23</v>
      </c>
      <c r="F42" s="10"/>
      <c r="G42" s="11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 x14ac:dyDescent="0.25">
      <c r="A43" s="4">
        <v>32</v>
      </c>
      <c r="B43" s="5">
        <v>12160</v>
      </c>
      <c r="C43" s="26" t="s">
        <v>304</v>
      </c>
      <c r="D43" s="8" t="s">
        <v>305</v>
      </c>
      <c r="E43" s="8" t="s">
        <v>23</v>
      </c>
      <c r="F43" s="10"/>
      <c r="G43" s="11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 x14ac:dyDescent="0.25">
      <c r="A44" s="4">
        <v>33</v>
      </c>
      <c r="B44" s="5">
        <v>12161</v>
      </c>
      <c r="C44" s="26" t="s">
        <v>306</v>
      </c>
      <c r="D44" s="8" t="s">
        <v>307</v>
      </c>
      <c r="E44" s="8" t="s">
        <v>23</v>
      </c>
      <c r="F44" s="10"/>
      <c r="G44" s="11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 x14ac:dyDescent="0.25">
      <c r="A45" s="4">
        <v>34</v>
      </c>
      <c r="B45" s="5">
        <v>12162</v>
      </c>
      <c r="C45" s="26" t="s">
        <v>308</v>
      </c>
      <c r="D45" s="8" t="s">
        <v>309</v>
      </c>
      <c r="E45" s="8" t="s">
        <v>23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 x14ac:dyDescent="0.25">
      <c r="A46" s="4">
        <v>35</v>
      </c>
      <c r="B46" s="5">
        <v>12163</v>
      </c>
      <c r="C46" s="26" t="s">
        <v>310</v>
      </c>
      <c r="D46" s="8" t="s">
        <v>311</v>
      </c>
      <c r="E46" s="8" t="s">
        <v>23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 x14ac:dyDescent="0.25">
      <c r="A47" s="4">
        <v>36</v>
      </c>
      <c r="B47" s="5">
        <v>12164</v>
      </c>
      <c r="C47" s="26" t="s">
        <v>312</v>
      </c>
      <c r="D47" s="8" t="s">
        <v>313</v>
      </c>
      <c r="E47" s="8" t="s">
        <v>23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 x14ac:dyDescent="0.25">
      <c r="A48" s="13">
        <v>37</v>
      </c>
      <c r="B48" s="5">
        <v>10410</v>
      </c>
      <c r="C48" s="14"/>
      <c r="D48" s="15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95" hidden="1" customHeight="1" x14ac:dyDescent="0.25">
      <c r="A49" s="4">
        <v>38</v>
      </c>
      <c r="B49" s="5">
        <v>10411</v>
      </c>
      <c r="C49" s="18"/>
      <c r="D49" s="19"/>
      <c r="E49" s="2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 x14ac:dyDescent="0.25">
      <c r="A50" s="4">
        <v>39</v>
      </c>
      <c r="B50" s="5">
        <v>10412</v>
      </c>
      <c r="C50" s="18"/>
      <c r="D50" s="19"/>
      <c r="E50" s="20"/>
      <c r="F50" s="10"/>
      <c r="G50" s="10"/>
      <c r="H50" s="10"/>
      <c r="I50" s="22"/>
      <c r="J50" s="23"/>
      <c r="K50" s="23"/>
      <c r="L50" s="23"/>
      <c r="M50" s="10"/>
      <c r="N50" s="10"/>
      <c r="O50" s="10"/>
      <c r="P50" s="10"/>
    </row>
    <row r="51" spans="1:16" ht="15.95" hidden="1" customHeight="1" x14ac:dyDescent="0.25">
      <c r="A51" s="4">
        <v>40</v>
      </c>
      <c r="B51" s="5">
        <v>10413</v>
      </c>
      <c r="C51" s="18"/>
      <c r="D51" s="19"/>
      <c r="E51" s="20"/>
      <c r="F51" s="10"/>
      <c r="G51" s="10"/>
      <c r="H51" s="10"/>
      <c r="I51" s="24"/>
      <c r="J51" s="24"/>
      <c r="K51" s="24"/>
      <c r="L51" s="24"/>
      <c r="M51" s="24"/>
      <c r="N51" s="24"/>
      <c r="O51" s="10"/>
      <c r="P51" s="10"/>
    </row>
    <row r="54" spans="1:16" x14ac:dyDescent="0.2">
      <c r="B54" t="s">
        <v>92</v>
      </c>
      <c r="C54">
        <v>0</v>
      </c>
      <c r="K54" t="s">
        <v>7</v>
      </c>
    </row>
    <row r="55" spans="1:16" x14ac:dyDescent="0.2">
      <c r="B55" t="s">
        <v>93</v>
      </c>
      <c r="C55" s="21">
        <v>36</v>
      </c>
    </row>
    <row r="56" spans="1:16" x14ac:dyDescent="0.2">
      <c r="C56">
        <f>SUM(C54:C55)</f>
        <v>36</v>
      </c>
    </row>
    <row r="57" spans="1:16" x14ac:dyDescent="0.2">
      <c r="K57" s="25" t="s">
        <v>314</v>
      </c>
      <c r="L57" s="21"/>
      <c r="M57" s="21"/>
      <c r="N57" s="21"/>
    </row>
    <row r="58" spans="1:16" x14ac:dyDescent="0.2">
      <c r="K58" t="s">
        <v>315</v>
      </c>
    </row>
  </sheetData>
  <sortState xmlns:xlrd2="http://schemas.microsoft.com/office/spreadsheetml/2017/richdata2" ref="C12:E47">
    <sortCondition ref="D12:D47"/>
  </sortState>
  <mergeCells count="11">
    <mergeCell ref="P10:P11"/>
    <mergeCell ref="F10:O10"/>
    <mergeCell ref="A10:A11"/>
    <mergeCell ref="B10:B11"/>
    <mergeCell ref="C10:C11"/>
    <mergeCell ref="D10:D11"/>
    <mergeCell ref="M1:P1"/>
    <mergeCell ref="M2:P2"/>
    <mergeCell ref="A3:P3"/>
    <mergeCell ref="A4:P4"/>
    <mergeCell ref="G7:I7"/>
  </mergeCells>
  <printOptions horizontalCentered="1"/>
  <pageMargins left="0.118110236220472" right="0.15748031496063" top="0.47244094488188998" bottom="0.47244094488188998" header="0.31496062992126" footer="0.31496062992126"/>
  <pageSetup paperSize="20000" scale="96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7"/>
  <sheetViews>
    <sheetView topLeftCell="A40" workbookViewId="0">
      <selection activeCell="K57" sqref="K57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31.42578125" customWidth="1"/>
    <col min="5" max="5" width="4.28515625" customWidth="1"/>
    <col min="6" max="14" width="3.85546875" customWidth="1"/>
    <col min="15" max="16" width="5.5703125" customWidth="1"/>
  </cols>
  <sheetData>
    <row r="1" spans="1:16" x14ac:dyDescent="0.2">
      <c r="M1" s="50" t="s">
        <v>0</v>
      </c>
      <c r="N1" s="50"/>
      <c r="O1" s="50"/>
      <c r="P1" s="50"/>
    </row>
    <row r="2" spans="1:16" x14ac:dyDescent="0.2">
      <c r="M2" s="51"/>
      <c r="N2" s="51"/>
      <c r="O2" s="51"/>
      <c r="P2" s="51"/>
    </row>
    <row r="3" spans="1:16" ht="15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3</v>
      </c>
      <c r="G6" t="s">
        <v>4</v>
      </c>
      <c r="J6" t="s">
        <v>5</v>
      </c>
    </row>
    <row r="7" spans="1:16" x14ac:dyDescent="0.2">
      <c r="A7" t="s">
        <v>6</v>
      </c>
      <c r="D7" s="2" t="s">
        <v>768</v>
      </c>
      <c r="G7" s="53" t="s">
        <v>7</v>
      </c>
      <c r="H7" s="53"/>
      <c r="I7" s="53"/>
      <c r="J7" t="s">
        <v>769</v>
      </c>
    </row>
    <row r="8" spans="1:16" x14ac:dyDescent="0.2">
      <c r="A8" t="s">
        <v>8</v>
      </c>
      <c r="D8" t="s">
        <v>5</v>
      </c>
      <c r="G8" s="3" t="s">
        <v>9</v>
      </c>
      <c r="J8" s="3" t="s">
        <v>767</v>
      </c>
    </row>
    <row r="10" spans="1:16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16" ht="12.75" customHeight="1" x14ac:dyDescent="0.2">
      <c r="A11" s="54"/>
      <c r="B11" s="56"/>
      <c r="C11" s="56"/>
      <c r="D11" s="56"/>
      <c r="E11" s="6" t="s">
        <v>17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4"/>
    </row>
    <row r="12" spans="1:16" ht="18" customHeight="1" x14ac:dyDescent="0.25">
      <c r="A12" s="4">
        <v>1</v>
      </c>
      <c r="B12" s="5">
        <v>12165</v>
      </c>
      <c r="C12" s="26" t="s">
        <v>316</v>
      </c>
      <c r="D12" s="8" t="s">
        <v>317</v>
      </c>
      <c r="E12" s="8" t="s">
        <v>20</v>
      </c>
      <c r="F12" s="6"/>
      <c r="G12" s="9"/>
      <c r="H12" s="6"/>
      <c r="I12" s="6"/>
      <c r="J12" s="6"/>
      <c r="K12" s="6"/>
      <c r="L12" s="6"/>
      <c r="M12" s="6"/>
      <c r="N12" s="6"/>
      <c r="O12" s="6"/>
      <c r="P12" s="4"/>
    </row>
    <row r="13" spans="1:16" ht="18" customHeight="1" x14ac:dyDescent="0.25">
      <c r="A13" s="4">
        <v>2</v>
      </c>
      <c r="B13" s="5">
        <v>12166</v>
      </c>
      <c r="C13" s="26" t="s">
        <v>318</v>
      </c>
      <c r="D13" s="8" t="s">
        <v>319</v>
      </c>
      <c r="E13" s="8" t="s">
        <v>23</v>
      </c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 x14ac:dyDescent="0.25">
      <c r="A14" s="4">
        <v>3</v>
      </c>
      <c r="B14" s="5">
        <v>12167</v>
      </c>
      <c r="C14" s="26" t="s">
        <v>320</v>
      </c>
      <c r="D14" s="8" t="s">
        <v>321</v>
      </c>
      <c r="E14" s="8" t="s">
        <v>20</v>
      </c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 x14ac:dyDescent="0.25">
      <c r="A15" s="4">
        <v>4</v>
      </c>
      <c r="B15" s="5">
        <v>12168</v>
      </c>
      <c r="C15" s="26" t="s">
        <v>322</v>
      </c>
      <c r="D15" s="8" t="s">
        <v>323</v>
      </c>
      <c r="E15" s="8" t="s">
        <v>23</v>
      </c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 x14ac:dyDescent="0.25">
      <c r="A16" s="4">
        <v>5</v>
      </c>
      <c r="B16" s="5">
        <v>12169</v>
      </c>
      <c r="C16" s="26" t="s">
        <v>324</v>
      </c>
      <c r="D16" s="8" t="s">
        <v>325</v>
      </c>
      <c r="E16" s="8" t="s">
        <v>23</v>
      </c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  <row r="17" spans="1:19" ht="18" customHeight="1" x14ac:dyDescent="0.25">
      <c r="A17" s="4">
        <v>6</v>
      </c>
      <c r="B17" s="5">
        <v>12170</v>
      </c>
      <c r="C17" s="26" t="s">
        <v>326</v>
      </c>
      <c r="D17" s="8" t="s">
        <v>327</v>
      </c>
      <c r="E17" s="8" t="s">
        <v>23</v>
      </c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</row>
    <row r="18" spans="1:19" ht="18" customHeight="1" x14ac:dyDescent="0.25">
      <c r="A18" s="4">
        <v>7</v>
      </c>
      <c r="B18" s="5">
        <v>12171</v>
      </c>
      <c r="C18" s="26" t="s">
        <v>328</v>
      </c>
      <c r="D18" s="8" t="s">
        <v>329</v>
      </c>
      <c r="E18" s="8" t="s">
        <v>20</v>
      </c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  <c r="S18" s="8"/>
    </row>
    <row r="19" spans="1:19" ht="18" customHeight="1" x14ac:dyDescent="0.25">
      <c r="A19" s="4">
        <v>8</v>
      </c>
      <c r="B19" s="5">
        <v>12172</v>
      </c>
      <c r="C19" s="26" t="s">
        <v>330</v>
      </c>
      <c r="D19" s="8" t="s">
        <v>331</v>
      </c>
      <c r="E19" s="8" t="s">
        <v>23</v>
      </c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</row>
    <row r="20" spans="1:19" ht="18" customHeight="1" x14ac:dyDescent="0.25">
      <c r="A20" s="4">
        <v>9</v>
      </c>
      <c r="B20" s="5">
        <v>12173</v>
      </c>
      <c r="C20" s="26" t="s">
        <v>332</v>
      </c>
      <c r="D20" s="8" t="s">
        <v>333</v>
      </c>
      <c r="E20" s="8" t="s">
        <v>23</v>
      </c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</row>
    <row r="21" spans="1:19" ht="18" customHeight="1" x14ac:dyDescent="0.25">
      <c r="A21" s="4">
        <v>10</v>
      </c>
      <c r="B21" s="5">
        <v>12174</v>
      </c>
      <c r="C21" s="26" t="s">
        <v>334</v>
      </c>
      <c r="D21" s="8" t="s">
        <v>335</v>
      </c>
      <c r="E21" s="8" t="s">
        <v>23</v>
      </c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</row>
    <row r="22" spans="1:19" ht="18" customHeight="1" x14ac:dyDescent="0.25">
      <c r="A22" s="4">
        <v>11</v>
      </c>
      <c r="B22" s="5">
        <v>12175</v>
      </c>
      <c r="C22" s="26" t="s">
        <v>336</v>
      </c>
      <c r="D22" s="8" t="s">
        <v>337</v>
      </c>
      <c r="E22" s="8" t="s">
        <v>23</v>
      </c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</row>
    <row r="23" spans="1:19" ht="18" customHeight="1" x14ac:dyDescent="0.25">
      <c r="A23" s="4">
        <v>12</v>
      </c>
      <c r="B23" s="5">
        <v>12176</v>
      </c>
      <c r="C23" s="26" t="s">
        <v>338</v>
      </c>
      <c r="D23" s="8" t="s">
        <v>339</v>
      </c>
      <c r="E23" s="8" t="s">
        <v>23</v>
      </c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</row>
    <row r="24" spans="1:19" ht="18" customHeight="1" x14ac:dyDescent="0.25">
      <c r="A24" s="4">
        <v>13</v>
      </c>
      <c r="B24" s="5">
        <v>12177</v>
      </c>
      <c r="C24" s="26" t="s">
        <v>340</v>
      </c>
      <c r="D24" s="8" t="s">
        <v>341</v>
      </c>
      <c r="E24" s="8" t="s">
        <v>23</v>
      </c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</row>
    <row r="25" spans="1:19" ht="18" customHeight="1" x14ac:dyDescent="0.25">
      <c r="A25" s="4">
        <v>14</v>
      </c>
      <c r="B25" s="5">
        <v>12178</v>
      </c>
      <c r="C25" s="26" t="s">
        <v>342</v>
      </c>
      <c r="D25" s="8" t="s">
        <v>343</v>
      </c>
      <c r="E25" s="8" t="s">
        <v>23</v>
      </c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0"/>
    </row>
    <row r="26" spans="1:19" ht="18" customHeight="1" x14ac:dyDescent="0.25">
      <c r="A26" s="4">
        <v>15</v>
      </c>
      <c r="B26" s="5">
        <v>12179</v>
      </c>
      <c r="C26" s="26" t="s">
        <v>344</v>
      </c>
      <c r="D26" s="8" t="s">
        <v>345</v>
      </c>
      <c r="E26" s="8" t="s">
        <v>23</v>
      </c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</row>
    <row r="27" spans="1:19" ht="18" customHeight="1" x14ac:dyDescent="0.25">
      <c r="A27" s="4">
        <v>16</v>
      </c>
      <c r="B27" s="5">
        <v>12180</v>
      </c>
      <c r="C27" s="26" t="s">
        <v>346</v>
      </c>
      <c r="D27" s="8" t="s">
        <v>347</v>
      </c>
      <c r="E27" s="8" t="s">
        <v>23</v>
      </c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</row>
    <row r="28" spans="1:19" ht="18" customHeight="1" x14ac:dyDescent="0.25">
      <c r="A28" s="4">
        <v>17</v>
      </c>
      <c r="B28" s="5">
        <v>12181</v>
      </c>
      <c r="C28" s="26" t="s">
        <v>348</v>
      </c>
      <c r="D28" s="8" t="s">
        <v>349</v>
      </c>
      <c r="E28" s="8" t="s">
        <v>23</v>
      </c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0"/>
    </row>
    <row r="29" spans="1:19" ht="18" customHeight="1" x14ac:dyDescent="0.2">
      <c r="A29" s="4">
        <v>18</v>
      </c>
      <c r="B29" s="5">
        <v>12182</v>
      </c>
      <c r="C29" s="40" t="s">
        <v>350</v>
      </c>
      <c r="D29" s="12" t="s">
        <v>351</v>
      </c>
      <c r="E29" s="12" t="s">
        <v>20</v>
      </c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</row>
    <row r="30" spans="1:19" ht="18" customHeight="1" x14ac:dyDescent="0.25">
      <c r="A30" s="4">
        <v>19</v>
      </c>
      <c r="B30" s="5">
        <v>12184</v>
      </c>
      <c r="C30" s="40" t="s">
        <v>352</v>
      </c>
      <c r="D30" s="12" t="s">
        <v>353</v>
      </c>
      <c r="E30" s="8" t="s">
        <v>23</v>
      </c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</row>
    <row r="31" spans="1:19" ht="18" customHeight="1" x14ac:dyDescent="0.25">
      <c r="A31" s="4">
        <v>20</v>
      </c>
      <c r="B31" s="5">
        <v>12185</v>
      </c>
      <c r="C31" s="26" t="s">
        <v>354</v>
      </c>
      <c r="D31" s="8" t="s">
        <v>355</v>
      </c>
      <c r="E31" s="8" t="s">
        <v>23</v>
      </c>
      <c r="F31" s="10"/>
      <c r="G31" s="11"/>
      <c r="H31" s="10"/>
      <c r="I31" s="10"/>
      <c r="J31" s="10"/>
      <c r="K31" s="10"/>
      <c r="L31" s="10"/>
      <c r="M31" s="10"/>
      <c r="N31" s="10"/>
      <c r="O31" s="10"/>
      <c r="P31" s="10"/>
    </row>
    <row r="32" spans="1:19" ht="18" customHeight="1" x14ac:dyDescent="0.25">
      <c r="A32" s="4">
        <v>21</v>
      </c>
      <c r="B32" s="5">
        <v>12186</v>
      </c>
      <c r="C32" s="26" t="s">
        <v>356</v>
      </c>
      <c r="D32" s="8" t="s">
        <v>357</v>
      </c>
      <c r="E32" s="8" t="s">
        <v>23</v>
      </c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 x14ac:dyDescent="0.25">
      <c r="A33" s="4">
        <v>22</v>
      </c>
      <c r="B33" s="5">
        <v>12187</v>
      </c>
      <c r="C33" s="26" t="s">
        <v>358</v>
      </c>
      <c r="D33" s="8" t="s">
        <v>359</v>
      </c>
      <c r="E33" s="8" t="s">
        <v>23</v>
      </c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 x14ac:dyDescent="0.25">
      <c r="A34" s="4">
        <v>23</v>
      </c>
      <c r="B34" s="5">
        <v>12188</v>
      </c>
      <c r="C34" s="26" t="s">
        <v>360</v>
      </c>
      <c r="D34" s="8" t="s">
        <v>361</v>
      </c>
      <c r="E34" s="8" t="s">
        <v>23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 x14ac:dyDescent="0.25">
      <c r="A35" s="4">
        <v>24</v>
      </c>
      <c r="B35" s="5">
        <v>12189</v>
      </c>
      <c r="C35" s="26" t="s">
        <v>362</v>
      </c>
      <c r="D35" s="8" t="s">
        <v>363</v>
      </c>
      <c r="E35" s="8" t="s">
        <v>23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 x14ac:dyDescent="0.25">
      <c r="A36" s="4">
        <v>25</v>
      </c>
      <c r="B36" s="5">
        <v>12190</v>
      </c>
      <c r="C36" s="26" t="s">
        <v>364</v>
      </c>
      <c r="D36" s="8" t="s">
        <v>365</v>
      </c>
      <c r="E36" s="8" t="s">
        <v>23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 x14ac:dyDescent="0.25">
      <c r="A37" s="4">
        <v>26</v>
      </c>
      <c r="B37" s="5">
        <v>12191</v>
      </c>
      <c r="C37" s="26" t="s">
        <v>366</v>
      </c>
      <c r="D37" s="8" t="s">
        <v>367</v>
      </c>
      <c r="E37" s="8" t="s">
        <v>23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 x14ac:dyDescent="0.25">
      <c r="A38" s="4">
        <v>27</v>
      </c>
      <c r="B38" s="5">
        <v>12192</v>
      </c>
      <c r="C38" s="26" t="s">
        <v>368</v>
      </c>
      <c r="D38" s="8" t="s">
        <v>369</v>
      </c>
      <c r="E38" s="8" t="s">
        <v>23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 x14ac:dyDescent="0.25">
      <c r="A39" s="4">
        <v>28</v>
      </c>
      <c r="B39" s="5">
        <v>12193</v>
      </c>
      <c r="C39" s="26" t="s">
        <v>370</v>
      </c>
      <c r="D39" s="8" t="s">
        <v>371</v>
      </c>
      <c r="E39" s="8" t="s">
        <v>23</v>
      </c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 x14ac:dyDescent="0.25">
      <c r="A40" s="4">
        <v>29</v>
      </c>
      <c r="B40" s="5">
        <v>12194</v>
      </c>
      <c r="C40" s="26" t="s">
        <v>372</v>
      </c>
      <c r="D40" s="8" t="s">
        <v>373</v>
      </c>
      <c r="E40" s="8" t="s">
        <v>23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 x14ac:dyDescent="0.25">
      <c r="A41" s="4">
        <v>30</v>
      </c>
      <c r="B41" s="5">
        <v>12195</v>
      </c>
      <c r="C41" s="26" t="s">
        <v>374</v>
      </c>
      <c r="D41" s="8" t="s">
        <v>375</v>
      </c>
      <c r="E41" s="8" t="s">
        <v>23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 x14ac:dyDescent="0.25">
      <c r="A42" s="4">
        <v>31</v>
      </c>
      <c r="B42" s="5">
        <v>12196</v>
      </c>
      <c r="C42" s="26" t="s">
        <v>376</v>
      </c>
      <c r="D42" s="8" t="s">
        <v>377</v>
      </c>
      <c r="E42" s="8" t="s">
        <v>23</v>
      </c>
      <c r="F42" s="10"/>
      <c r="G42" s="11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 x14ac:dyDescent="0.25">
      <c r="A43" s="4">
        <v>32</v>
      </c>
      <c r="B43" s="5">
        <v>12197</v>
      </c>
      <c r="C43" s="26" t="s">
        <v>378</v>
      </c>
      <c r="D43" s="8" t="s">
        <v>379</v>
      </c>
      <c r="E43" s="8" t="s">
        <v>23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 x14ac:dyDescent="0.25">
      <c r="A44" s="4">
        <v>33</v>
      </c>
      <c r="B44" s="5">
        <v>12198</v>
      </c>
      <c r="C44" s="26" t="s">
        <v>380</v>
      </c>
      <c r="D44" s="8" t="s">
        <v>381</v>
      </c>
      <c r="E44" s="8" t="s">
        <v>23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 x14ac:dyDescent="0.25">
      <c r="A45" s="4">
        <v>34</v>
      </c>
      <c r="B45" s="5">
        <v>12199</v>
      </c>
      <c r="C45" s="26" t="s">
        <v>382</v>
      </c>
      <c r="D45" s="8" t="s">
        <v>383</v>
      </c>
      <c r="E45" s="8" t="s">
        <v>23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 x14ac:dyDescent="0.25">
      <c r="A46" s="4">
        <v>35</v>
      </c>
      <c r="B46" s="5">
        <v>12200</v>
      </c>
      <c r="C46" s="26" t="s">
        <v>384</v>
      </c>
      <c r="D46" s="8" t="s">
        <v>385</v>
      </c>
      <c r="E46" s="8" t="s">
        <v>23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5.95" hidden="1" customHeight="1" x14ac:dyDescent="0.2">
      <c r="A47" s="13">
        <v>37</v>
      </c>
      <c r="B47" s="5">
        <v>10446</v>
      </c>
      <c r="C47" s="40" t="s">
        <v>350</v>
      </c>
      <c r="D47" s="12" t="s">
        <v>351</v>
      </c>
      <c r="E47" s="12" t="s">
        <v>386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15.95" hidden="1" customHeight="1" x14ac:dyDescent="0.25">
      <c r="A48" s="4">
        <v>38</v>
      </c>
      <c r="B48" s="5">
        <v>10447</v>
      </c>
      <c r="C48" s="18"/>
      <c r="D48" s="19"/>
      <c r="E48" s="2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5.95" hidden="1" customHeight="1" x14ac:dyDescent="0.25">
      <c r="A49" s="4">
        <v>39</v>
      </c>
      <c r="B49" s="5">
        <v>10448</v>
      </c>
      <c r="C49" s="18"/>
      <c r="D49" s="19"/>
      <c r="E49" s="20"/>
      <c r="F49" s="10"/>
      <c r="G49" s="10"/>
      <c r="H49" s="10"/>
      <c r="I49" s="22"/>
      <c r="J49" s="23"/>
      <c r="K49" s="23"/>
      <c r="L49" s="23"/>
      <c r="M49" s="10"/>
      <c r="N49" s="10"/>
      <c r="O49" s="10"/>
      <c r="P49" s="10"/>
    </row>
    <row r="50" spans="1:16" ht="15.95" hidden="1" customHeight="1" x14ac:dyDescent="0.25">
      <c r="A50" s="4">
        <v>40</v>
      </c>
      <c r="B50" s="5">
        <v>10449</v>
      </c>
      <c r="C50" s="18"/>
      <c r="D50" s="19"/>
      <c r="E50" s="20"/>
      <c r="F50" s="10"/>
      <c r="G50" s="10"/>
      <c r="H50" s="10"/>
      <c r="I50" s="24"/>
      <c r="J50" s="24"/>
      <c r="K50" s="24"/>
      <c r="L50" s="24"/>
      <c r="M50" s="24"/>
      <c r="N50" s="24"/>
      <c r="O50" s="10"/>
      <c r="P50" s="10"/>
    </row>
    <row r="53" spans="1:16" x14ac:dyDescent="0.2">
      <c r="B53" t="s">
        <v>92</v>
      </c>
      <c r="C53">
        <v>4</v>
      </c>
      <c r="K53" t="s">
        <v>7</v>
      </c>
    </row>
    <row r="54" spans="1:16" x14ac:dyDescent="0.2">
      <c r="B54" t="s">
        <v>93</v>
      </c>
      <c r="C54" s="21">
        <v>31</v>
      </c>
    </row>
    <row r="55" spans="1:16" x14ac:dyDescent="0.2">
      <c r="C55">
        <f>SUM(C53:C54)</f>
        <v>35</v>
      </c>
    </row>
    <row r="56" spans="1:16" x14ac:dyDescent="0.2">
      <c r="K56" s="25" t="s">
        <v>745</v>
      </c>
      <c r="L56" s="21"/>
      <c r="M56" s="21"/>
      <c r="N56" s="21"/>
      <c r="O56" s="21"/>
    </row>
    <row r="57" spans="1:16" x14ac:dyDescent="0.2">
      <c r="K57" t="s">
        <v>746</v>
      </c>
    </row>
  </sheetData>
  <sortState xmlns:xlrd2="http://schemas.microsoft.com/office/spreadsheetml/2017/richdata2" ref="C12:E45">
    <sortCondition ref="D12:D45"/>
  </sortState>
  <mergeCells count="11">
    <mergeCell ref="P10:P11"/>
    <mergeCell ref="F10:O10"/>
    <mergeCell ref="A10:A11"/>
    <mergeCell ref="B10:B11"/>
    <mergeCell ref="C10:C11"/>
    <mergeCell ref="D10:D11"/>
    <mergeCell ref="M1:P1"/>
    <mergeCell ref="M2:P2"/>
    <mergeCell ref="A3:P3"/>
    <mergeCell ref="A4:P4"/>
    <mergeCell ref="G7:I7"/>
  </mergeCells>
  <printOptions horizontalCentered="1"/>
  <pageMargins left="0.118110236220472" right="0.118110236220472" top="0.39370078740157499" bottom="0.55118110236220497" header="0.31496062992126" footer="0.31496062992126"/>
  <pageSetup paperSize="20000" scale="96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9"/>
  <sheetViews>
    <sheetView topLeftCell="A37" workbookViewId="0">
      <selection activeCell="K59" sqref="K59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32" customWidth="1"/>
    <col min="5" max="5" width="4.28515625" customWidth="1"/>
    <col min="6" max="15" width="3.85546875" customWidth="1"/>
    <col min="16" max="16" width="5.5703125" customWidth="1"/>
  </cols>
  <sheetData>
    <row r="1" spans="1:21" x14ac:dyDescent="0.2">
      <c r="M1" s="50" t="s">
        <v>0</v>
      </c>
      <c r="N1" s="50"/>
      <c r="O1" s="50"/>
      <c r="P1" s="50"/>
    </row>
    <row r="2" spans="1:21" x14ac:dyDescent="0.2">
      <c r="M2" s="51"/>
      <c r="N2" s="51"/>
      <c r="O2" s="51"/>
      <c r="P2" s="51"/>
    </row>
    <row r="3" spans="1:21" ht="15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21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21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1" x14ac:dyDescent="0.2">
      <c r="A6" t="s">
        <v>2</v>
      </c>
      <c r="D6" t="s">
        <v>94</v>
      </c>
      <c r="G6" t="s">
        <v>4</v>
      </c>
      <c r="J6" t="s">
        <v>5</v>
      </c>
    </row>
    <row r="7" spans="1:21" x14ac:dyDescent="0.2">
      <c r="A7" t="s">
        <v>6</v>
      </c>
      <c r="D7" t="s">
        <v>770</v>
      </c>
      <c r="G7" s="53" t="s">
        <v>7</v>
      </c>
      <c r="H7" s="53"/>
      <c r="I7" s="53"/>
      <c r="J7" t="s">
        <v>771</v>
      </c>
    </row>
    <row r="8" spans="1:21" x14ac:dyDescent="0.2">
      <c r="A8" t="s">
        <v>8</v>
      </c>
      <c r="D8" t="s">
        <v>5</v>
      </c>
      <c r="G8" s="3" t="s">
        <v>9</v>
      </c>
      <c r="J8" s="3" t="s">
        <v>387</v>
      </c>
    </row>
    <row r="10" spans="1:21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21" ht="12.75" customHeight="1" x14ac:dyDescent="0.2">
      <c r="A11" s="54"/>
      <c r="B11" s="56"/>
      <c r="C11" s="56"/>
      <c r="D11" s="56"/>
      <c r="E11" s="6" t="s">
        <v>17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4"/>
    </row>
    <row r="12" spans="1:21" ht="18" customHeight="1" x14ac:dyDescent="0.2">
      <c r="A12" s="27">
        <v>1</v>
      </c>
      <c r="B12" s="5">
        <v>12201</v>
      </c>
      <c r="C12" s="7" t="s">
        <v>388</v>
      </c>
      <c r="D12" s="28" t="s">
        <v>389</v>
      </c>
      <c r="E12" s="28" t="s">
        <v>23</v>
      </c>
      <c r="F12" s="10"/>
      <c r="G12" s="27"/>
      <c r="H12" s="10"/>
      <c r="I12" s="10"/>
      <c r="J12" s="10"/>
      <c r="K12" s="10"/>
      <c r="L12" s="10"/>
      <c r="M12" s="10"/>
      <c r="N12" s="10"/>
      <c r="O12" s="10"/>
      <c r="P12" s="27"/>
    </row>
    <row r="13" spans="1:21" ht="18" customHeight="1" x14ac:dyDescent="0.2">
      <c r="A13" s="27">
        <v>2</v>
      </c>
      <c r="B13" s="5">
        <v>12202</v>
      </c>
      <c r="C13" s="7" t="s">
        <v>390</v>
      </c>
      <c r="D13" s="28" t="s">
        <v>391</v>
      </c>
      <c r="E13" s="28" t="s">
        <v>23</v>
      </c>
      <c r="F13" s="10"/>
      <c r="G13" s="29"/>
      <c r="H13" s="10"/>
      <c r="I13" s="10"/>
      <c r="J13" s="10"/>
      <c r="K13" s="10"/>
      <c r="L13" s="10"/>
      <c r="M13" s="10"/>
      <c r="N13" s="10"/>
      <c r="O13" s="10"/>
      <c r="P13" s="10"/>
    </row>
    <row r="14" spans="1:21" ht="18" customHeight="1" x14ac:dyDescent="0.2">
      <c r="A14" s="27">
        <v>3</v>
      </c>
      <c r="B14" s="5">
        <v>12203</v>
      </c>
      <c r="C14" s="7" t="s">
        <v>392</v>
      </c>
      <c r="D14" s="28" t="s">
        <v>393</v>
      </c>
      <c r="E14" s="28" t="s">
        <v>23</v>
      </c>
      <c r="F14" s="10"/>
      <c r="G14" s="29"/>
      <c r="H14" s="10"/>
      <c r="I14" s="10"/>
      <c r="J14" s="10"/>
      <c r="K14" s="10"/>
      <c r="L14" s="10"/>
      <c r="M14" s="10"/>
      <c r="N14" s="10"/>
      <c r="O14" s="10"/>
      <c r="P14" s="10"/>
    </row>
    <row r="15" spans="1:21" ht="18" customHeight="1" x14ac:dyDescent="0.2">
      <c r="A15" s="27">
        <v>4</v>
      </c>
      <c r="B15" s="5">
        <v>12204</v>
      </c>
      <c r="C15" s="7" t="s">
        <v>394</v>
      </c>
      <c r="D15" s="28" t="s">
        <v>395</v>
      </c>
      <c r="E15" s="28" t="s">
        <v>23</v>
      </c>
      <c r="G15" s="29"/>
      <c r="H15" s="10"/>
      <c r="I15" s="10"/>
      <c r="J15" s="10"/>
      <c r="K15" s="10"/>
      <c r="L15" s="10"/>
      <c r="M15" s="10"/>
      <c r="N15" s="10"/>
      <c r="O15" s="10"/>
      <c r="P15" s="10"/>
      <c r="U15" s="10"/>
    </row>
    <row r="16" spans="1:21" ht="18" customHeight="1" x14ac:dyDescent="0.2">
      <c r="A16" s="27">
        <v>5</v>
      </c>
      <c r="B16" s="5">
        <v>12205</v>
      </c>
      <c r="C16" s="7" t="s">
        <v>396</v>
      </c>
      <c r="D16" s="28" t="s">
        <v>397</v>
      </c>
      <c r="E16" s="28" t="s">
        <v>23</v>
      </c>
      <c r="F16" s="10"/>
      <c r="G16" s="29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 x14ac:dyDescent="0.2">
      <c r="A17" s="27">
        <v>6</v>
      </c>
      <c r="B17" s="5">
        <v>12206</v>
      </c>
      <c r="C17" s="7" t="s">
        <v>398</v>
      </c>
      <c r="D17" s="28" t="s">
        <v>399</v>
      </c>
      <c r="E17" s="28" t="s">
        <v>20</v>
      </c>
      <c r="F17" s="10"/>
      <c r="G17" s="29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 x14ac:dyDescent="0.2">
      <c r="A18" s="27">
        <v>7</v>
      </c>
      <c r="B18" s="5">
        <v>12207</v>
      </c>
      <c r="C18" s="7" t="s">
        <v>400</v>
      </c>
      <c r="D18" s="28" t="s">
        <v>401</v>
      </c>
      <c r="E18" s="28" t="s">
        <v>23</v>
      </c>
      <c r="F18" s="10"/>
      <c r="G18" s="29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 x14ac:dyDescent="0.2">
      <c r="A19" s="27">
        <v>8</v>
      </c>
      <c r="B19" s="5">
        <v>12208</v>
      </c>
      <c r="C19" s="7" t="s">
        <v>402</v>
      </c>
      <c r="D19" s="28" t="s">
        <v>403</v>
      </c>
      <c r="E19" s="28" t="s">
        <v>23</v>
      </c>
      <c r="F19" s="10"/>
      <c r="G19" s="29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 x14ac:dyDescent="0.2">
      <c r="A20" s="27">
        <v>9</v>
      </c>
      <c r="B20" s="5">
        <v>12209</v>
      </c>
      <c r="C20" s="7" t="s">
        <v>404</v>
      </c>
      <c r="D20" s="28" t="s">
        <v>405</v>
      </c>
      <c r="E20" s="28" t="s">
        <v>23</v>
      </c>
      <c r="F20" s="10"/>
      <c r="G20" s="29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 x14ac:dyDescent="0.2">
      <c r="A21" s="27">
        <v>10</v>
      </c>
      <c r="B21" s="5">
        <v>12210</v>
      </c>
      <c r="C21" s="7" t="s">
        <v>406</v>
      </c>
      <c r="D21" s="28" t="s">
        <v>407</v>
      </c>
      <c r="E21" s="28" t="s">
        <v>23</v>
      </c>
      <c r="F21" s="10"/>
      <c r="G21" s="29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 x14ac:dyDescent="0.2">
      <c r="A22" s="27">
        <v>11</v>
      </c>
      <c r="B22" s="5">
        <v>12211</v>
      </c>
      <c r="C22" s="7" t="s">
        <v>408</v>
      </c>
      <c r="D22" s="28" t="s">
        <v>409</v>
      </c>
      <c r="E22" s="28" t="s">
        <v>23</v>
      </c>
      <c r="F22" s="10"/>
      <c r="G22" s="29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 x14ac:dyDescent="0.2">
      <c r="A23" s="27">
        <v>12</v>
      </c>
      <c r="B23" s="5">
        <v>12212</v>
      </c>
      <c r="C23" s="7" t="s">
        <v>410</v>
      </c>
      <c r="D23" s="28" t="s">
        <v>411</v>
      </c>
      <c r="E23" s="28" t="s">
        <v>23</v>
      </c>
      <c r="F23" s="10"/>
      <c r="G23" s="29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 x14ac:dyDescent="0.2">
      <c r="A24" s="27">
        <v>13</v>
      </c>
      <c r="B24" s="5">
        <v>12213</v>
      </c>
      <c r="C24" s="7" t="s">
        <v>412</v>
      </c>
      <c r="D24" s="28" t="s">
        <v>413</v>
      </c>
      <c r="E24" s="28" t="s">
        <v>23</v>
      </c>
      <c r="F24" s="10"/>
      <c r="G24" s="29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 x14ac:dyDescent="0.2">
      <c r="A25" s="27">
        <v>14</v>
      </c>
      <c r="B25" s="5">
        <v>12214</v>
      </c>
      <c r="C25" s="7" t="s">
        <v>414</v>
      </c>
      <c r="D25" s="28" t="s">
        <v>415</v>
      </c>
      <c r="E25" s="28" t="s">
        <v>23</v>
      </c>
      <c r="F25" s="10"/>
      <c r="G25" s="29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 x14ac:dyDescent="0.2">
      <c r="A26" s="27">
        <v>15</v>
      </c>
      <c r="B26" s="5">
        <v>12215</v>
      </c>
      <c r="C26" s="7" t="s">
        <v>416</v>
      </c>
      <c r="D26" s="28" t="s">
        <v>417</v>
      </c>
      <c r="E26" s="28" t="s">
        <v>23</v>
      </c>
      <c r="F26" s="10"/>
      <c r="G26" s="29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 x14ac:dyDescent="0.2">
      <c r="A27" s="27">
        <v>16</v>
      </c>
      <c r="B27" s="5">
        <v>12216</v>
      </c>
      <c r="C27" s="7" t="s">
        <v>418</v>
      </c>
      <c r="D27" s="28" t="s">
        <v>419</v>
      </c>
      <c r="E27" s="28" t="s">
        <v>23</v>
      </c>
      <c r="F27" s="10"/>
      <c r="G27" s="29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 x14ac:dyDescent="0.2">
      <c r="A28" s="27">
        <v>17</v>
      </c>
      <c r="B28" s="5">
        <v>12217</v>
      </c>
      <c r="C28" s="7" t="s">
        <v>420</v>
      </c>
      <c r="D28" s="28" t="s">
        <v>421</v>
      </c>
      <c r="E28" s="28" t="s">
        <v>23</v>
      </c>
      <c r="F28" s="10"/>
      <c r="G28" s="29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 x14ac:dyDescent="0.2">
      <c r="A29" s="27">
        <v>18</v>
      </c>
      <c r="B29" s="5">
        <v>12218</v>
      </c>
      <c r="C29" s="7" t="s">
        <v>422</v>
      </c>
      <c r="D29" s="28" t="s">
        <v>423</v>
      </c>
      <c r="E29" s="28" t="s">
        <v>23</v>
      </c>
      <c r="F29" s="10"/>
      <c r="G29" s="29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 x14ac:dyDescent="0.2">
      <c r="A30" s="27">
        <v>19</v>
      </c>
      <c r="B30" s="5">
        <v>12219</v>
      </c>
      <c r="C30" s="7" t="s">
        <v>424</v>
      </c>
      <c r="D30" s="28" t="s">
        <v>425</v>
      </c>
      <c r="E30" s="28" t="s">
        <v>20</v>
      </c>
      <c r="F30" s="10"/>
      <c r="G30" s="29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 x14ac:dyDescent="0.2">
      <c r="A31" s="27">
        <v>20</v>
      </c>
      <c r="B31" s="5">
        <v>12220</v>
      </c>
      <c r="C31" s="7" t="s">
        <v>426</v>
      </c>
      <c r="D31" s="28" t="s">
        <v>427</v>
      </c>
      <c r="E31" s="28" t="s">
        <v>23</v>
      </c>
      <c r="F31" s="10"/>
      <c r="G31" s="29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 x14ac:dyDescent="0.2">
      <c r="A32" s="27">
        <v>21</v>
      </c>
      <c r="B32" s="5">
        <v>12221</v>
      </c>
      <c r="C32" s="7" t="s">
        <v>428</v>
      </c>
      <c r="D32" s="28" t="s">
        <v>429</v>
      </c>
      <c r="E32" s="28" t="s">
        <v>23</v>
      </c>
      <c r="F32" s="10"/>
      <c r="G32" s="29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 x14ac:dyDescent="0.2">
      <c r="A33" s="27">
        <v>22</v>
      </c>
      <c r="B33" s="5">
        <v>12222</v>
      </c>
      <c r="C33" s="7" t="s">
        <v>430</v>
      </c>
      <c r="D33" s="28" t="s">
        <v>431</v>
      </c>
      <c r="E33" s="28" t="s">
        <v>23</v>
      </c>
      <c r="F33" s="10"/>
      <c r="G33" s="29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 x14ac:dyDescent="0.2">
      <c r="A34" s="27">
        <v>23</v>
      </c>
      <c r="B34" s="5">
        <v>12223</v>
      </c>
      <c r="C34" s="7" t="s">
        <v>432</v>
      </c>
      <c r="D34" s="28" t="s">
        <v>433</v>
      </c>
      <c r="E34" s="28" t="s">
        <v>23</v>
      </c>
      <c r="F34" s="10"/>
      <c r="G34" s="29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 x14ac:dyDescent="0.2">
      <c r="A35" s="27">
        <v>24</v>
      </c>
      <c r="B35" s="5">
        <v>12224</v>
      </c>
      <c r="C35" s="7" t="s">
        <v>434</v>
      </c>
      <c r="D35" s="28" t="s">
        <v>435</v>
      </c>
      <c r="E35" s="28" t="s">
        <v>23</v>
      </c>
      <c r="F35" s="10"/>
      <c r="G35" s="29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 x14ac:dyDescent="0.2">
      <c r="A36" s="27">
        <v>25</v>
      </c>
      <c r="B36" s="5">
        <v>12225</v>
      </c>
      <c r="C36" s="7" t="s">
        <v>436</v>
      </c>
      <c r="D36" s="28" t="s">
        <v>437</v>
      </c>
      <c r="E36" s="28" t="s">
        <v>23</v>
      </c>
      <c r="F36" s="10"/>
      <c r="G36" s="29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 x14ac:dyDescent="0.2">
      <c r="A37" s="27">
        <v>26</v>
      </c>
      <c r="B37" s="5">
        <v>12226</v>
      </c>
      <c r="C37" s="7" t="s">
        <v>438</v>
      </c>
      <c r="D37" s="28" t="s">
        <v>439</v>
      </c>
      <c r="E37" s="28" t="s">
        <v>23</v>
      </c>
      <c r="F37" s="10"/>
      <c r="G37" s="29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 x14ac:dyDescent="0.2">
      <c r="A38" s="27">
        <v>27</v>
      </c>
      <c r="B38" s="5">
        <v>12227</v>
      </c>
      <c r="C38" s="7" t="s">
        <v>440</v>
      </c>
      <c r="D38" s="28" t="s">
        <v>441</v>
      </c>
      <c r="E38" s="28" t="s">
        <v>20</v>
      </c>
      <c r="F38" s="10"/>
      <c r="G38" s="29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 x14ac:dyDescent="0.2">
      <c r="A39" s="27">
        <v>28</v>
      </c>
      <c r="B39" s="5">
        <v>12228</v>
      </c>
      <c r="C39" s="7" t="s">
        <v>442</v>
      </c>
      <c r="D39" s="28" t="s">
        <v>443</v>
      </c>
      <c r="E39" s="28" t="s">
        <v>23</v>
      </c>
      <c r="F39" s="10"/>
      <c r="G39" s="29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 x14ac:dyDescent="0.2">
      <c r="A40" s="27">
        <v>29</v>
      </c>
      <c r="B40" s="5">
        <v>12229</v>
      </c>
      <c r="C40" s="7" t="s">
        <v>444</v>
      </c>
      <c r="D40" s="28" t="s">
        <v>445</v>
      </c>
      <c r="E40" s="28" t="s">
        <v>23</v>
      </c>
      <c r="F40" s="10"/>
      <c r="G40" s="29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 x14ac:dyDescent="0.2">
      <c r="A41" s="27">
        <v>30</v>
      </c>
      <c r="B41" s="5">
        <v>12230</v>
      </c>
      <c r="C41" s="7" t="s">
        <v>446</v>
      </c>
      <c r="D41" s="28" t="s">
        <v>447</v>
      </c>
      <c r="E41" s="28" t="s">
        <v>23</v>
      </c>
      <c r="F41" s="10"/>
      <c r="G41" s="29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 x14ac:dyDescent="0.2">
      <c r="A42" s="27">
        <v>31</v>
      </c>
      <c r="B42" s="5">
        <v>12231</v>
      </c>
      <c r="C42" s="7" t="s">
        <v>448</v>
      </c>
      <c r="D42" s="28" t="s">
        <v>449</v>
      </c>
      <c r="E42" s="28" t="s">
        <v>23</v>
      </c>
      <c r="F42" s="10"/>
      <c r="G42" s="29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 x14ac:dyDescent="0.2">
      <c r="A43" s="27">
        <v>32</v>
      </c>
      <c r="B43" s="5">
        <v>12232</v>
      </c>
      <c r="C43" s="7" t="s">
        <v>450</v>
      </c>
      <c r="D43" s="28" t="s">
        <v>451</v>
      </c>
      <c r="E43" s="28" t="s">
        <v>23</v>
      </c>
      <c r="F43" s="10"/>
      <c r="G43" s="29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 x14ac:dyDescent="0.2">
      <c r="A44" s="27">
        <v>33</v>
      </c>
      <c r="B44" s="5">
        <v>12233</v>
      </c>
      <c r="C44" s="7" t="s">
        <v>452</v>
      </c>
      <c r="D44" s="28" t="s">
        <v>453</v>
      </c>
      <c r="E44" s="28" t="s">
        <v>23</v>
      </c>
      <c r="F44" s="10"/>
      <c r="G44" s="29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 x14ac:dyDescent="0.2">
      <c r="A45" s="27">
        <v>34</v>
      </c>
      <c r="B45" s="5">
        <v>12234</v>
      </c>
      <c r="C45" s="7" t="s">
        <v>454</v>
      </c>
      <c r="D45" s="28" t="s">
        <v>455</v>
      </c>
      <c r="E45" s="28" t="s">
        <v>23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 x14ac:dyDescent="0.2">
      <c r="A46" s="27">
        <v>35</v>
      </c>
      <c r="B46" s="5">
        <v>12235</v>
      </c>
      <c r="C46" s="7" t="s">
        <v>456</v>
      </c>
      <c r="D46" s="28" t="s">
        <v>457</v>
      </c>
      <c r="E46" s="28" t="s">
        <v>23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 x14ac:dyDescent="0.2">
      <c r="A47" s="27">
        <v>36</v>
      </c>
      <c r="B47" s="5">
        <v>12236</v>
      </c>
      <c r="C47" s="7" t="s">
        <v>458</v>
      </c>
      <c r="D47" s="28" t="s">
        <v>459</v>
      </c>
      <c r="E47" s="28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 x14ac:dyDescent="0.25">
      <c r="A48" s="13">
        <v>37</v>
      </c>
      <c r="B48" s="5">
        <v>10518</v>
      </c>
      <c r="C48" s="14"/>
      <c r="D48" s="15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95" hidden="1" customHeight="1" x14ac:dyDescent="0.25">
      <c r="A49" s="4">
        <v>38</v>
      </c>
      <c r="B49" s="5">
        <v>10519</v>
      </c>
      <c r="C49" s="18"/>
      <c r="D49" s="19"/>
      <c r="E49" s="2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 x14ac:dyDescent="0.25">
      <c r="A50" s="4">
        <v>39</v>
      </c>
      <c r="B50" s="5">
        <v>10520</v>
      </c>
      <c r="C50" s="18"/>
      <c r="D50" s="19"/>
      <c r="E50" s="20"/>
      <c r="F50" s="10"/>
      <c r="G50" s="10"/>
      <c r="H50" s="10"/>
      <c r="I50" s="22"/>
      <c r="J50" s="23"/>
      <c r="K50" s="23"/>
      <c r="L50" s="23"/>
      <c r="M50" s="10"/>
      <c r="N50" s="10"/>
      <c r="O50" s="10"/>
      <c r="P50" s="10"/>
    </row>
    <row r="51" spans="1:16" ht="15.95" hidden="1" customHeight="1" x14ac:dyDescent="0.25">
      <c r="A51" s="4">
        <v>40</v>
      </c>
      <c r="B51" s="5">
        <v>10521</v>
      </c>
      <c r="C51" s="18"/>
      <c r="D51" s="19"/>
      <c r="E51" s="20"/>
      <c r="F51" s="10"/>
      <c r="G51" s="10"/>
      <c r="H51" s="10"/>
      <c r="I51" s="24"/>
      <c r="J51" s="24"/>
      <c r="K51" s="24"/>
      <c r="L51" s="24"/>
      <c r="M51" s="24"/>
      <c r="N51" s="24"/>
      <c r="O51" s="10"/>
      <c r="P51" s="10"/>
    </row>
    <row r="54" spans="1:16" x14ac:dyDescent="0.2">
      <c r="B54" t="s">
        <v>92</v>
      </c>
      <c r="C54">
        <v>4</v>
      </c>
      <c r="K54" t="s">
        <v>7</v>
      </c>
    </row>
    <row r="55" spans="1:16" x14ac:dyDescent="0.2">
      <c r="B55" t="s">
        <v>93</v>
      </c>
      <c r="C55" s="21">
        <v>32</v>
      </c>
    </row>
    <row r="56" spans="1:16" x14ac:dyDescent="0.2">
      <c r="C56">
        <f>SUM(C54:C55)</f>
        <v>36</v>
      </c>
    </row>
    <row r="57" spans="1:16" x14ac:dyDescent="0.2">
      <c r="K57" s="30"/>
    </row>
    <row r="58" spans="1:16" x14ac:dyDescent="0.2">
      <c r="K58" s="31" t="s">
        <v>772</v>
      </c>
      <c r="L58" s="21"/>
      <c r="M58" s="21"/>
      <c r="N58" s="21"/>
      <c r="O58" s="21"/>
    </row>
    <row r="59" spans="1:16" x14ac:dyDescent="0.2">
      <c r="K59" t="s">
        <v>773</v>
      </c>
    </row>
  </sheetData>
  <sortState xmlns:xlrd2="http://schemas.microsoft.com/office/spreadsheetml/2017/richdata2" ref="C12:E47">
    <sortCondition ref="D12:D47"/>
  </sortState>
  <mergeCells count="11">
    <mergeCell ref="P10:P11"/>
    <mergeCell ref="F10:O10"/>
    <mergeCell ref="A10:A11"/>
    <mergeCell ref="B10:B11"/>
    <mergeCell ref="C10:C11"/>
    <mergeCell ref="D10:D11"/>
    <mergeCell ref="M1:P1"/>
    <mergeCell ref="M2:P2"/>
    <mergeCell ref="A3:P3"/>
    <mergeCell ref="A4:P4"/>
    <mergeCell ref="G7:I7"/>
  </mergeCells>
  <printOptions horizontalCentered="1"/>
  <pageMargins left="7.8740157480315001E-2" right="7.8740157480315001E-2" top="0.23622047244094499" bottom="0.47244094488188998" header="0.31496062992126" footer="0.31496062992126"/>
  <pageSetup paperSize="20000" scale="96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9"/>
  <sheetViews>
    <sheetView topLeftCell="A38" workbookViewId="0">
      <selection activeCell="K60" sqref="K60"/>
    </sheetView>
  </sheetViews>
  <sheetFormatPr defaultColWidth="9" defaultRowHeight="12.75" x14ac:dyDescent="0.2"/>
  <cols>
    <col min="1" max="1" width="4" customWidth="1"/>
    <col min="2" max="2" width="6.85546875" customWidth="1"/>
    <col min="3" max="3" width="12.7109375" customWidth="1"/>
    <col min="4" max="4" width="34.140625" customWidth="1"/>
    <col min="5" max="5" width="4.28515625" customWidth="1"/>
    <col min="6" max="15" width="3.85546875" customWidth="1"/>
    <col min="16" max="16" width="5.85546875" customWidth="1"/>
  </cols>
  <sheetData>
    <row r="1" spans="1:16" x14ac:dyDescent="0.2">
      <c r="M1" s="50" t="s">
        <v>0</v>
      </c>
      <c r="N1" s="50"/>
      <c r="O1" s="50"/>
      <c r="P1" s="50"/>
    </row>
    <row r="2" spans="1:16" x14ac:dyDescent="0.2">
      <c r="M2" s="51"/>
      <c r="N2" s="51"/>
      <c r="O2" s="51"/>
      <c r="P2" s="51"/>
    </row>
    <row r="3" spans="1:16" ht="15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94</v>
      </c>
      <c r="G6" t="s">
        <v>4</v>
      </c>
      <c r="J6" t="s">
        <v>5</v>
      </c>
    </row>
    <row r="7" spans="1:16" x14ac:dyDescent="0.2">
      <c r="A7" t="s">
        <v>6</v>
      </c>
      <c r="D7" t="s">
        <v>774</v>
      </c>
      <c r="G7" s="53" t="s">
        <v>7</v>
      </c>
      <c r="H7" s="53"/>
      <c r="I7" s="53"/>
      <c r="J7" t="s">
        <v>775</v>
      </c>
    </row>
    <row r="8" spans="1:16" x14ac:dyDescent="0.2">
      <c r="A8" t="s">
        <v>8</v>
      </c>
      <c r="D8" t="s">
        <v>5</v>
      </c>
      <c r="G8" s="3" t="s">
        <v>9</v>
      </c>
      <c r="J8" s="3" t="s">
        <v>460</v>
      </c>
    </row>
    <row r="10" spans="1:16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16" ht="12.75" customHeight="1" x14ac:dyDescent="0.2">
      <c r="A11" s="54"/>
      <c r="B11" s="56"/>
      <c r="C11" s="56"/>
      <c r="D11" s="56"/>
      <c r="E11" s="6" t="s">
        <v>17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4"/>
    </row>
    <row r="12" spans="1:16" ht="18" customHeight="1" x14ac:dyDescent="0.2">
      <c r="A12" s="27">
        <v>1</v>
      </c>
      <c r="B12" s="5">
        <v>12237</v>
      </c>
      <c r="C12" s="7" t="s">
        <v>461</v>
      </c>
      <c r="D12" s="28" t="s">
        <v>462</v>
      </c>
      <c r="E12" s="28" t="s">
        <v>23</v>
      </c>
      <c r="F12" s="10"/>
      <c r="G12" s="27"/>
      <c r="H12" s="10"/>
      <c r="I12" s="10"/>
      <c r="J12" s="10"/>
      <c r="K12" s="10"/>
      <c r="L12" s="10"/>
      <c r="M12" s="10"/>
      <c r="N12" s="10"/>
      <c r="O12" s="10"/>
      <c r="P12" s="27"/>
    </row>
    <row r="13" spans="1:16" ht="18" customHeight="1" x14ac:dyDescent="0.2">
      <c r="A13" s="27">
        <v>2</v>
      </c>
      <c r="B13" s="5">
        <v>12238</v>
      </c>
      <c r="C13" s="7" t="s">
        <v>463</v>
      </c>
      <c r="D13" s="28" t="s">
        <v>464</v>
      </c>
      <c r="E13" s="28" t="s">
        <v>23</v>
      </c>
      <c r="F13" s="10"/>
      <c r="G13" s="29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 x14ac:dyDescent="0.2">
      <c r="A14" s="27">
        <v>3</v>
      </c>
      <c r="B14" s="5">
        <v>12239</v>
      </c>
      <c r="C14" s="7" t="s">
        <v>465</v>
      </c>
      <c r="D14" s="28" t="s">
        <v>466</v>
      </c>
      <c r="E14" s="28" t="s">
        <v>23</v>
      </c>
      <c r="F14" s="10"/>
      <c r="G14" s="29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 x14ac:dyDescent="0.2">
      <c r="A15" s="27">
        <v>4</v>
      </c>
      <c r="B15" s="5">
        <v>12240</v>
      </c>
      <c r="C15" s="7" t="s">
        <v>467</v>
      </c>
      <c r="D15" s="28" t="s">
        <v>468</v>
      </c>
      <c r="E15" s="28" t="s">
        <v>23</v>
      </c>
      <c r="F15" s="10"/>
      <c r="G15" s="29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 x14ac:dyDescent="0.2">
      <c r="A16" s="27">
        <v>5</v>
      </c>
      <c r="B16" s="5">
        <v>12241</v>
      </c>
      <c r="C16" s="7" t="s">
        <v>469</v>
      </c>
      <c r="D16" s="28" t="s">
        <v>470</v>
      </c>
      <c r="E16" s="28" t="s">
        <v>23</v>
      </c>
      <c r="F16" s="10"/>
      <c r="G16" s="29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 x14ac:dyDescent="0.2">
      <c r="A17" s="27">
        <v>6</v>
      </c>
      <c r="B17" s="5">
        <v>12242</v>
      </c>
      <c r="C17" s="7" t="s">
        <v>471</v>
      </c>
      <c r="D17" s="28" t="s">
        <v>472</v>
      </c>
      <c r="E17" s="28" t="s">
        <v>23</v>
      </c>
      <c r="F17" s="10"/>
      <c r="G17" s="29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 x14ac:dyDescent="0.2">
      <c r="A18" s="27">
        <v>7</v>
      </c>
      <c r="B18" s="5">
        <v>12243</v>
      </c>
      <c r="C18" s="7" t="s">
        <v>473</v>
      </c>
      <c r="D18" s="28" t="s">
        <v>474</v>
      </c>
      <c r="E18" s="28" t="s">
        <v>23</v>
      </c>
      <c r="F18" s="10"/>
      <c r="G18" s="29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 x14ac:dyDescent="0.2">
      <c r="A19" s="27">
        <v>8</v>
      </c>
      <c r="B19" s="5">
        <v>12244</v>
      </c>
      <c r="C19" s="7" t="s">
        <v>475</v>
      </c>
      <c r="D19" s="28" t="s">
        <v>476</v>
      </c>
      <c r="E19" s="28" t="s">
        <v>23</v>
      </c>
      <c r="F19" s="10"/>
      <c r="G19" s="29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 x14ac:dyDescent="0.2">
      <c r="A20" s="27">
        <v>9</v>
      </c>
      <c r="B20" s="5">
        <v>12245</v>
      </c>
      <c r="C20" s="7" t="s">
        <v>477</v>
      </c>
      <c r="D20" s="28" t="s">
        <v>478</v>
      </c>
      <c r="E20" s="28" t="s">
        <v>23</v>
      </c>
      <c r="F20" s="10"/>
      <c r="G20" s="29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 x14ac:dyDescent="0.2">
      <c r="A21" s="27">
        <v>10</v>
      </c>
      <c r="B21" s="5">
        <v>12246</v>
      </c>
      <c r="C21" s="7" t="s">
        <v>479</v>
      </c>
      <c r="D21" s="28" t="s">
        <v>480</v>
      </c>
      <c r="E21" s="28" t="s">
        <v>23</v>
      </c>
      <c r="F21" s="10"/>
      <c r="G21" s="29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 x14ac:dyDescent="0.2">
      <c r="A22" s="27">
        <v>11</v>
      </c>
      <c r="B22" s="5">
        <v>12247</v>
      </c>
      <c r="C22" s="7" t="s">
        <v>481</v>
      </c>
      <c r="D22" s="28" t="s">
        <v>482</v>
      </c>
      <c r="E22" s="28" t="s">
        <v>23</v>
      </c>
      <c r="F22" s="10"/>
      <c r="G22" s="29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 x14ac:dyDescent="0.2">
      <c r="A23" s="27">
        <v>12</v>
      </c>
      <c r="B23" s="5">
        <v>12248</v>
      </c>
      <c r="C23" s="7" t="s">
        <v>483</v>
      </c>
      <c r="D23" s="28" t="s">
        <v>484</v>
      </c>
      <c r="E23" s="28" t="s">
        <v>23</v>
      </c>
      <c r="F23" s="10"/>
      <c r="G23" s="29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 x14ac:dyDescent="0.2">
      <c r="A24" s="27">
        <v>13</v>
      </c>
      <c r="B24" s="5">
        <v>12249</v>
      </c>
      <c r="C24" s="7" t="s">
        <v>485</v>
      </c>
      <c r="D24" s="28" t="s">
        <v>486</v>
      </c>
      <c r="E24" s="28" t="s">
        <v>23</v>
      </c>
      <c r="F24" s="10"/>
      <c r="G24" s="29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 x14ac:dyDescent="0.2">
      <c r="A25" s="27">
        <v>14</v>
      </c>
      <c r="B25" s="5">
        <v>12250</v>
      </c>
      <c r="C25" s="7" t="s">
        <v>487</v>
      </c>
      <c r="D25" s="28" t="s">
        <v>488</v>
      </c>
      <c r="E25" s="28" t="s">
        <v>23</v>
      </c>
      <c r="F25" s="10"/>
      <c r="G25" s="29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 x14ac:dyDescent="0.2">
      <c r="A26" s="27">
        <v>15</v>
      </c>
      <c r="B26" s="5">
        <v>12251</v>
      </c>
      <c r="C26" s="7" t="s">
        <v>489</v>
      </c>
      <c r="D26" s="28" t="s">
        <v>490</v>
      </c>
      <c r="E26" s="28" t="s">
        <v>20</v>
      </c>
      <c r="F26" s="10"/>
      <c r="G26" s="29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 x14ac:dyDescent="0.2">
      <c r="A27" s="27">
        <v>16</v>
      </c>
      <c r="B27" s="5">
        <v>12252</v>
      </c>
      <c r="C27" s="7" t="s">
        <v>491</v>
      </c>
      <c r="D27" s="28" t="s">
        <v>492</v>
      </c>
      <c r="E27" s="28" t="s">
        <v>23</v>
      </c>
      <c r="F27" s="10"/>
      <c r="G27" s="29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 x14ac:dyDescent="0.2">
      <c r="A28" s="27">
        <v>17</v>
      </c>
      <c r="B28" s="5">
        <v>12253</v>
      </c>
      <c r="C28" s="7" t="s">
        <v>493</v>
      </c>
      <c r="D28" s="28" t="s">
        <v>494</v>
      </c>
      <c r="E28" s="28" t="s">
        <v>23</v>
      </c>
      <c r="F28" s="10"/>
      <c r="G28" s="29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 x14ac:dyDescent="0.2">
      <c r="A29" s="27">
        <v>18</v>
      </c>
      <c r="B29" s="5">
        <v>12254</v>
      </c>
      <c r="C29" s="7" t="s">
        <v>495</v>
      </c>
      <c r="D29" s="28" t="s">
        <v>496</v>
      </c>
      <c r="E29" s="28" t="s">
        <v>23</v>
      </c>
      <c r="F29" s="10"/>
      <c r="G29" s="29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 x14ac:dyDescent="0.2">
      <c r="A30" s="27">
        <v>19</v>
      </c>
      <c r="B30" s="5">
        <v>12255</v>
      </c>
      <c r="C30" s="7" t="s">
        <v>497</v>
      </c>
      <c r="D30" s="28" t="s">
        <v>498</v>
      </c>
      <c r="E30" s="28" t="s">
        <v>23</v>
      </c>
      <c r="F30" s="10"/>
      <c r="G30" s="29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 x14ac:dyDescent="0.2">
      <c r="A31" s="27">
        <v>20</v>
      </c>
      <c r="B31" s="5">
        <v>12256</v>
      </c>
      <c r="C31" s="7" t="s">
        <v>499</v>
      </c>
      <c r="D31" s="28" t="s">
        <v>500</v>
      </c>
      <c r="E31" s="28" t="s">
        <v>23</v>
      </c>
      <c r="F31" s="10"/>
      <c r="G31" s="29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 x14ac:dyDescent="0.2">
      <c r="A32" s="27">
        <v>21</v>
      </c>
      <c r="B32" s="5">
        <v>12257</v>
      </c>
      <c r="C32" s="7" t="s">
        <v>501</v>
      </c>
      <c r="D32" s="28" t="s">
        <v>502</v>
      </c>
      <c r="E32" s="28" t="s">
        <v>23</v>
      </c>
      <c r="F32" s="10"/>
      <c r="G32" s="29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 x14ac:dyDescent="0.2">
      <c r="A33" s="27">
        <v>22</v>
      </c>
      <c r="B33" s="5">
        <v>12258</v>
      </c>
      <c r="C33" s="7" t="s">
        <v>503</v>
      </c>
      <c r="D33" s="28" t="s">
        <v>504</v>
      </c>
      <c r="E33" s="28" t="s">
        <v>23</v>
      </c>
      <c r="F33" s="10"/>
      <c r="G33" s="29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 x14ac:dyDescent="0.2">
      <c r="A34" s="27">
        <v>23</v>
      </c>
      <c r="B34" s="5">
        <v>12259</v>
      </c>
      <c r="C34" s="7" t="s">
        <v>505</v>
      </c>
      <c r="D34" s="28" t="s">
        <v>506</v>
      </c>
      <c r="E34" s="28" t="s">
        <v>23</v>
      </c>
      <c r="F34" s="10"/>
      <c r="G34" s="29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 x14ac:dyDescent="0.2">
      <c r="A35" s="27">
        <v>24</v>
      </c>
      <c r="B35" s="5">
        <v>12260</v>
      </c>
      <c r="C35" s="7" t="s">
        <v>507</v>
      </c>
      <c r="D35" s="28" t="s">
        <v>508</v>
      </c>
      <c r="E35" s="28" t="s">
        <v>23</v>
      </c>
      <c r="F35" s="10"/>
      <c r="G35" s="29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 x14ac:dyDescent="0.2">
      <c r="A36" s="27">
        <v>25</v>
      </c>
      <c r="B36" s="5">
        <v>12261</v>
      </c>
      <c r="C36" s="7" t="s">
        <v>509</v>
      </c>
      <c r="D36" s="28" t="s">
        <v>510</v>
      </c>
      <c r="E36" s="28" t="s">
        <v>20</v>
      </c>
      <c r="F36" s="10"/>
      <c r="G36" s="29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 x14ac:dyDescent="0.2">
      <c r="A37" s="27">
        <v>26</v>
      </c>
      <c r="B37" s="5">
        <v>12262</v>
      </c>
      <c r="C37" s="7" t="s">
        <v>511</v>
      </c>
      <c r="D37" s="28" t="s">
        <v>512</v>
      </c>
      <c r="E37" s="28" t="s">
        <v>23</v>
      </c>
      <c r="F37" s="10"/>
      <c r="G37" s="29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 x14ac:dyDescent="0.2">
      <c r="A38" s="27">
        <v>27</v>
      </c>
      <c r="B38" s="5">
        <v>12263</v>
      </c>
      <c r="C38" s="7" t="s">
        <v>513</v>
      </c>
      <c r="D38" s="28" t="s">
        <v>514</v>
      </c>
      <c r="E38" s="28" t="s">
        <v>23</v>
      </c>
      <c r="F38" s="10"/>
      <c r="G38" s="29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 x14ac:dyDescent="0.2">
      <c r="A39" s="27">
        <v>28</v>
      </c>
      <c r="B39" s="5">
        <v>12264</v>
      </c>
      <c r="C39" s="7" t="s">
        <v>515</v>
      </c>
      <c r="D39" s="28" t="s">
        <v>516</v>
      </c>
      <c r="E39" s="28" t="s">
        <v>23</v>
      </c>
      <c r="F39" s="10"/>
      <c r="G39" s="29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 x14ac:dyDescent="0.2">
      <c r="A40" s="27">
        <v>29</v>
      </c>
      <c r="B40" s="5">
        <v>12265</v>
      </c>
      <c r="C40" s="7" t="s">
        <v>517</v>
      </c>
      <c r="D40" s="28" t="s">
        <v>518</v>
      </c>
      <c r="E40" s="28" t="s">
        <v>23</v>
      </c>
      <c r="F40" s="10"/>
      <c r="G40" s="29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 x14ac:dyDescent="0.2">
      <c r="A41" s="27">
        <v>30</v>
      </c>
      <c r="B41" s="5">
        <v>12266</v>
      </c>
      <c r="C41" s="7" t="s">
        <v>519</v>
      </c>
      <c r="D41" s="28" t="s">
        <v>520</v>
      </c>
      <c r="E41" s="28" t="s">
        <v>23</v>
      </c>
      <c r="F41" s="10"/>
      <c r="G41" s="29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 x14ac:dyDescent="0.2">
      <c r="A42" s="27">
        <v>31</v>
      </c>
      <c r="B42" s="5">
        <v>12267</v>
      </c>
      <c r="C42" s="7" t="s">
        <v>521</v>
      </c>
      <c r="D42" s="28" t="s">
        <v>522</v>
      </c>
      <c r="E42" s="28" t="s">
        <v>23</v>
      </c>
      <c r="F42" s="10"/>
      <c r="G42" s="29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 x14ac:dyDescent="0.2">
      <c r="A43" s="27">
        <v>32</v>
      </c>
      <c r="B43" s="5">
        <v>12268</v>
      </c>
      <c r="C43" s="7" t="s">
        <v>523</v>
      </c>
      <c r="D43" s="28" t="s">
        <v>524</v>
      </c>
      <c r="E43" s="28" t="s">
        <v>23</v>
      </c>
      <c r="F43" s="10"/>
      <c r="G43" s="29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 x14ac:dyDescent="0.2">
      <c r="A44" s="27">
        <v>33</v>
      </c>
      <c r="B44" s="5">
        <v>12269</v>
      </c>
      <c r="C44" s="7" t="s">
        <v>525</v>
      </c>
      <c r="D44" s="28" t="s">
        <v>526</v>
      </c>
      <c r="E44" s="28" t="s">
        <v>23</v>
      </c>
      <c r="F44" s="10"/>
      <c r="G44" s="29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 x14ac:dyDescent="0.2">
      <c r="A45" s="27">
        <v>34</v>
      </c>
      <c r="B45" s="5">
        <v>12270</v>
      </c>
      <c r="C45" s="7" t="s">
        <v>527</v>
      </c>
      <c r="D45" s="28" t="s">
        <v>528</v>
      </c>
      <c r="E45" s="28" t="s">
        <v>23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8" customHeight="1" x14ac:dyDescent="0.2">
      <c r="A46" s="27">
        <v>35</v>
      </c>
      <c r="B46" s="5">
        <v>12271</v>
      </c>
      <c r="C46" s="7" t="s">
        <v>529</v>
      </c>
      <c r="D46" s="28" t="s">
        <v>530</v>
      </c>
      <c r="E46" s="28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8" customHeight="1" x14ac:dyDescent="0.2">
      <c r="A47" s="27">
        <v>36</v>
      </c>
      <c r="B47" s="5">
        <v>12272</v>
      </c>
      <c r="C47" s="7" t="s">
        <v>531</v>
      </c>
      <c r="D47" s="28" t="s">
        <v>532</v>
      </c>
      <c r="E47" s="28" t="s">
        <v>23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 x14ac:dyDescent="0.25">
      <c r="A48" s="13">
        <v>37</v>
      </c>
      <c r="B48" s="5">
        <v>10554</v>
      </c>
      <c r="C48" s="14"/>
      <c r="D48" s="15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95" hidden="1" customHeight="1" x14ac:dyDescent="0.25">
      <c r="A49" s="4">
        <v>38</v>
      </c>
      <c r="B49" s="5">
        <v>10555</v>
      </c>
      <c r="C49" s="18"/>
      <c r="D49" s="19"/>
      <c r="E49" s="2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95" hidden="1" customHeight="1" x14ac:dyDescent="0.25">
      <c r="A50" s="4">
        <v>39</v>
      </c>
      <c r="B50" s="5">
        <v>10556</v>
      </c>
      <c r="C50" s="18"/>
      <c r="D50" s="19"/>
      <c r="E50" s="20"/>
      <c r="F50" s="10"/>
      <c r="G50" s="10"/>
      <c r="H50" s="10"/>
      <c r="I50" s="22"/>
      <c r="J50" s="23"/>
      <c r="K50" s="23"/>
      <c r="L50" s="23"/>
      <c r="M50" s="10"/>
      <c r="N50" s="10"/>
      <c r="O50" s="10"/>
      <c r="P50" s="10"/>
    </row>
    <row r="51" spans="1:16" ht="15.95" hidden="1" customHeight="1" x14ac:dyDescent="0.25">
      <c r="A51" s="4">
        <v>40</v>
      </c>
      <c r="B51" s="5">
        <v>10557</v>
      </c>
      <c r="C51" s="18"/>
      <c r="D51" s="19"/>
      <c r="E51" s="20"/>
      <c r="F51" s="10"/>
      <c r="G51" s="10"/>
      <c r="H51" s="10"/>
      <c r="I51" s="24"/>
      <c r="J51" s="24"/>
      <c r="K51" s="24"/>
      <c r="L51" s="24"/>
      <c r="M51" s="24"/>
      <c r="N51" s="24"/>
      <c r="O51" s="10"/>
      <c r="P51" s="10"/>
    </row>
    <row r="54" spans="1:16" x14ac:dyDescent="0.2">
      <c r="B54" t="s">
        <v>92</v>
      </c>
      <c r="C54">
        <v>3</v>
      </c>
      <c r="K54" t="s">
        <v>7</v>
      </c>
    </row>
    <row r="55" spans="1:16" x14ac:dyDescent="0.2">
      <c r="B55" t="s">
        <v>93</v>
      </c>
      <c r="C55" s="21">
        <v>33</v>
      </c>
    </row>
    <row r="56" spans="1:16" x14ac:dyDescent="0.2">
      <c r="C56">
        <v>36</v>
      </c>
    </row>
    <row r="57" spans="1:16" x14ac:dyDescent="0.2">
      <c r="K57" s="30"/>
    </row>
    <row r="58" spans="1:16" x14ac:dyDescent="0.2">
      <c r="K58" s="31" t="s">
        <v>776</v>
      </c>
      <c r="L58" s="21"/>
      <c r="M58" s="21"/>
      <c r="N58" s="21"/>
      <c r="O58" s="21"/>
    </row>
    <row r="59" spans="1:16" x14ac:dyDescent="0.2">
      <c r="K59" t="s">
        <v>777</v>
      </c>
    </row>
  </sheetData>
  <sortState xmlns:xlrd2="http://schemas.microsoft.com/office/spreadsheetml/2017/richdata2" ref="C12:E47">
    <sortCondition ref="D12:D47"/>
  </sortState>
  <mergeCells count="11">
    <mergeCell ref="P10:P11"/>
    <mergeCell ref="F10:O10"/>
    <mergeCell ref="A10:A11"/>
    <mergeCell ref="B10:B11"/>
    <mergeCell ref="C10:C11"/>
    <mergeCell ref="D10:D11"/>
    <mergeCell ref="M1:P1"/>
    <mergeCell ref="M2:P2"/>
    <mergeCell ref="A3:P3"/>
    <mergeCell ref="A4:P4"/>
    <mergeCell ref="G7:I7"/>
  </mergeCells>
  <printOptions horizontalCentered="1"/>
  <pageMargins left="7.8740157480315001E-2" right="0.15748031496063" top="0.511811023622047" bottom="0.47244094488188998" header="0.31496062992126" footer="0.31496062992126"/>
  <pageSetup paperSize="20000" scale="96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topLeftCell="A7" workbookViewId="0">
      <selection activeCell="K57" sqref="K57"/>
    </sheetView>
  </sheetViews>
  <sheetFormatPr defaultColWidth="9" defaultRowHeight="12.75" x14ac:dyDescent="0.2"/>
  <cols>
    <col min="1" max="1" width="4" customWidth="1"/>
    <col min="2" max="2" width="6.85546875" customWidth="1"/>
    <col min="3" max="3" width="12.7109375" customWidth="1"/>
    <col min="4" max="4" width="34.14062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50" t="s">
        <v>0</v>
      </c>
      <c r="N1" s="50"/>
      <c r="O1" s="50"/>
      <c r="P1" s="50"/>
    </row>
    <row r="2" spans="1:16" x14ac:dyDescent="0.2">
      <c r="M2" s="51"/>
      <c r="N2" s="51"/>
      <c r="O2" s="51"/>
      <c r="P2" s="51"/>
    </row>
    <row r="3" spans="1:16" ht="15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x14ac:dyDescent="0.25">
      <c r="A4" s="52" t="s">
        <v>752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94</v>
      </c>
      <c r="G6" t="s">
        <v>4</v>
      </c>
      <c r="J6" t="s">
        <v>5</v>
      </c>
    </row>
    <row r="7" spans="1:16" x14ac:dyDescent="0.2">
      <c r="A7" t="s">
        <v>6</v>
      </c>
      <c r="D7" t="s">
        <v>778</v>
      </c>
      <c r="G7" s="53" t="s">
        <v>7</v>
      </c>
      <c r="H7" s="53"/>
      <c r="I7" s="53"/>
      <c r="J7" t="s">
        <v>779</v>
      </c>
    </row>
    <row r="8" spans="1:16" x14ac:dyDescent="0.2">
      <c r="A8" t="s">
        <v>8</v>
      </c>
      <c r="D8" t="s">
        <v>5</v>
      </c>
      <c r="G8" s="3" t="s">
        <v>9</v>
      </c>
      <c r="J8" s="3" t="s">
        <v>460</v>
      </c>
    </row>
    <row r="10" spans="1:16" x14ac:dyDescent="0.2">
      <c r="A10" s="54" t="s">
        <v>10</v>
      </c>
      <c r="B10" s="56" t="s">
        <v>11</v>
      </c>
      <c r="C10" s="56" t="s">
        <v>12</v>
      </c>
      <c r="D10" s="54" t="s">
        <v>13</v>
      </c>
      <c r="E10" s="6" t="s">
        <v>14</v>
      </c>
      <c r="F10" s="55" t="s"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4" t="s">
        <v>16</v>
      </c>
    </row>
    <row r="11" spans="1:16" ht="12.75" customHeight="1" x14ac:dyDescent="0.2">
      <c r="A11" s="54"/>
      <c r="B11" s="56"/>
      <c r="C11" s="56"/>
      <c r="D11" s="56"/>
      <c r="E11" s="6" t="s">
        <v>17</v>
      </c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54"/>
    </row>
    <row r="12" spans="1:16" ht="18" customHeight="1" x14ac:dyDescent="0.2">
      <c r="A12" s="27">
        <v>1</v>
      </c>
      <c r="B12" s="5">
        <v>12273</v>
      </c>
      <c r="C12" s="7" t="s">
        <v>533</v>
      </c>
      <c r="D12" s="28" t="s">
        <v>534</v>
      </c>
      <c r="E12" s="28" t="s">
        <v>23</v>
      </c>
      <c r="F12" s="10"/>
      <c r="G12" s="27"/>
      <c r="H12" s="10"/>
      <c r="I12" s="10"/>
      <c r="J12" s="10"/>
      <c r="K12" s="10"/>
      <c r="L12" s="10"/>
      <c r="M12" s="10"/>
      <c r="N12" s="10"/>
      <c r="O12" s="10"/>
      <c r="P12" s="27"/>
    </row>
    <row r="13" spans="1:16" ht="18" customHeight="1" x14ac:dyDescent="0.2">
      <c r="A13" s="27">
        <v>2</v>
      </c>
      <c r="B13" s="5">
        <v>12274</v>
      </c>
      <c r="C13" s="7" t="s">
        <v>535</v>
      </c>
      <c r="D13" s="28" t="s">
        <v>536</v>
      </c>
      <c r="E13" s="28" t="s">
        <v>23</v>
      </c>
      <c r="F13" s="10"/>
      <c r="G13" s="29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" customHeight="1" x14ac:dyDescent="0.2">
      <c r="A14" s="27">
        <v>3</v>
      </c>
      <c r="B14" s="5">
        <v>12275</v>
      </c>
      <c r="C14" s="7" t="s">
        <v>537</v>
      </c>
      <c r="D14" s="28" t="s">
        <v>538</v>
      </c>
      <c r="E14" s="28" t="s">
        <v>23</v>
      </c>
      <c r="F14" s="10"/>
      <c r="G14" s="29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8" customHeight="1" x14ac:dyDescent="0.2">
      <c r="A15" s="27">
        <v>4</v>
      </c>
      <c r="B15" s="5">
        <v>12276</v>
      </c>
      <c r="C15" s="7" t="s">
        <v>539</v>
      </c>
      <c r="D15" s="28" t="s">
        <v>540</v>
      </c>
      <c r="E15" s="28" t="s">
        <v>23</v>
      </c>
      <c r="F15" s="10"/>
      <c r="G15" s="29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" customHeight="1" x14ac:dyDescent="0.2">
      <c r="A16" s="27">
        <v>5</v>
      </c>
      <c r="B16" s="5">
        <v>12278</v>
      </c>
      <c r="C16" s="7" t="s">
        <v>541</v>
      </c>
      <c r="D16" s="28" t="s">
        <v>542</v>
      </c>
      <c r="E16" s="28" t="s">
        <v>23</v>
      </c>
      <c r="F16" s="10"/>
      <c r="G16" s="29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" customHeight="1" x14ac:dyDescent="0.2">
      <c r="A17" s="27">
        <v>6</v>
      </c>
      <c r="B17" s="5">
        <v>12279</v>
      </c>
      <c r="C17" s="7" t="s">
        <v>543</v>
      </c>
      <c r="D17" s="28" t="s">
        <v>544</v>
      </c>
      <c r="E17" s="28" t="s">
        <v>23</v>
      </c>
      <c r="F17" s="10"/>
      <c r="G17" s="29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" customHeight="1" x14ac:dyDescent="0.2">
      <c r="A18" s="27">
        <v>7</v>
      </c>
      <c r="B18" s="5">
        <v>12280</v>
      </c>
      <c r="C18" s="7" t="s">
        <v>545</v>
      </c>
      <c r="D18" s="28" t="s">
        <v>546</v>
      </c>
      <c r="E18" s="28" t="s">
        <v>23</v>
      </c>
      <c r="F18" s="10"/>
      <c r="G18" s="29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" customHeight="1" x14ac:dyDescent="0.2">
      <c r="A19" s="27">
        <v>8</v>
      </c>
      <c r="B19" s="5">
        <v>12281</v>
      </c>
      <c r="C19" s="7" t="s">
        <v>547</v>
      </c>
      <c r="D19" s="28" t="s">
        <v>548</v>
      </c>
      <c r="E19" s="28" t="s">
        <v>23</v>
      </c>
      <c r="F19" s="10"/>
      <c r="G19" s="29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" customHeight="1" x14ac:dyDescent="0.2">
      <c r="A20" s="27">
        <v>9</v>
      </c>
      <c r="B20" s="5">
        <v>12282</v>
      </c>
      <c r="C20" s="7" t="s">
        <v>549</v>
      </c>
      <c r="D20" s="28" t="s">
        <v>550</v>
      </c>
      <c r="E20" s="28" t="s">
        <v>23</v>
      </c>
      <c r="F20" s="10"/>
      <c r="G20" s="29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" customHeight="1" x14ac:dyDescent="0.2">
      <c r="A21" s="27">
        <v>10</v>
      </c>
      <c r="B21" s="5">
        <v>12283</v>
      </c>
      <c r="C21" s="7" t="s">
        <v>551</v>
      </c>
      <c r="D21" s="28" t="s">
        <v>552</v>
      </c>
      <c r="E21" s="28" t="s">
        <v>23</v>
      </c>
      <c r="F21" s="10"/>
      <c r="G21" s="29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" customHeight="1" x14ac:dyDescent="0.2">
      <c r="A22" s="27">
        <v>11</v>
      </c>
      <c r="B22" s="5">
        <v>12284</v>
      </c>
      <c r="C22" s="7" t="s">
        <v>553</v>
      </c>
      <c r="D22" s="28" t="s">
        <v>554</v>
      </c>
      <c r="E22" s="28" t="s">
        <v>23</v>
      </c>
      <c r="F22" s="10"/>
      <c r="G22" s="29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" customHeight="1" x14ac:dyDescent="0.2">
      <c r="A23" s="27">
        <v>12</v>
      </c>
      <c r="B23" s="5">
        <v>12285</v>
      </c>
      <c r="C23" s="7" t="s">
        <v>555</v>
      </c>
      <c r="D23" s="28" t="s">
        <v>556</v>
      </c>
      <c r="E23" s="28" t="s">
        <v>23</v>
      </c>
      <c r="F23" s="10"/>
      <c r="G23" s="29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" customHeight="1" x14ac:dyDescent="0.2">
      <c r="A24" s="27">
        <v>13</v>
      </c>
      <c r="B24" s="5">
        <v>12286</v>
      </c>
      <c r="C24" s="7" t="s">
        <v>557</v>
      </c>
      <c r="D24" s="28" t="s">
        <v>558</v>
      </c>
      <c r="E24" s="28" t="s">
        <v>23</v>
      </c>
      <c r="F24" s="10"/>
      <c r="G24" s="29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" customHeight="1" x14ac:dyDescent="0.2">
      <c r="A25" s="27">
        <v>14</v>
      </c>
      <c r="B25" s="5">
        <v>12287</v>
      </c>
      <c r="C25" s="7" t="s">
        <v>559</v>
      </c>
      <c r="D25" s="28" t="s">
        <v>560</v>
      </c>
      <c r="E25" s="28" t="s">
        <v>23</v>
      </c>
      <c r="F25" s="10"/>
      <c r="G25" s="29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" customHeight="1" x14ac:dyDescent="0.2">
      <c r="A26" s="27">
        <v>15</v>
      </c>
      <c r="B26" s="5">
        <v>12288</v>
      </c>
      <c r="C26" s="7" t="s">
        <v>561</v>
      </c>
      <c r="D26" s="28" t="s">
        <v>562</v>
      </c>
      <c r="E26" s="28" t="s">
        <v>23</v>
      </c>
      <c r="F26" s="10"/>
      <c r="G26" s="29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" customHeight="1" x14ac:dyDescent="0.2">
      <c r="A27" s="27">
        <v>16</v>
      </c>
      <c r="B27" s="5">
        <v>12289</v>
      </c>
      <c r="C27" s="7" t="s">
        <v>563</v>
      </c>
      <c r="D27" s="28" t="s">
        <v>564</v>
      </c>
      <c r="E27" s="28" t="s">
        <v>23</v>
      </c>
      <c r="F27" s="10"/>
      <c r="G27" s="29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" customHeight="1" x14ac:dyDescent="0.2">
      <c r="A28" s="27">
        <v>17</v>
      </c>
      <c r="B28" s="5">
        <v>12290</v>
      </c>
      <c r="C28" s="7" t="s">
        <v>565</v>
      </c>
      <c r="D28" s="28" t="s">
        <v>566</v>
      </c>
      <c r="E28" s="28" t="s">
        <v>23</v>
      </c>
      <c r="F28" s="10"/>
      <c r="G28" s="29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" customHeight="1" x14ac:dyDescent="0.2">
      <c r="A29" s="27">
        <v>18</v>
      </c>
      <c r="B29" s="5">
        <v>12291</v>
      </c>
      <c r="C29" s="7" t="s">
        <v>567</v>
      </c>
      <c r="D29" s="28" t="s">
        <v>568</v>
      </c>
      <c r="E29" s="28" t="s">
        <v>23</v>
      </c>
      <c r="F29" s="10"/>
      <c r="G29" s="29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" customHeight="1" x14ac:dyDescent="0.2">
      <c r="A30" s="27">
        <v>19</v>
      </c>
      <c r="B30" s="5">
        <v>12292</v>
      </c>
      <c r="C30" s="7" t="s">
        <v>569</v>
      </c>
      <c r="D30" s="28" t="s">
        <v>570</v>
      </c>
      <c r="E30" s="28" t="s">
        <v>23</v>
      </c>
      <c r="F30" s="10"/>
      <c r="G30" s="29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" customHeight="1" x14ac:dyDescent="0.2">
      <c r="A31" s="27">
        <v>20</v>
      </c>
      <c r="B31" s="5">
        <v>12293</v>
      </c>
      <c r="C31" s="7" t="s">
        <v>571</v>
      </c>
      <c r="D31" s="28" t="s">
        <v>572</v>
      </c>
      <c r="E31" s="28" t="s">
        <v>23</v>
      </c>
      <c r="F31" s="10"/>
      <c r="G31" s="29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" customHeight="1" x14ac:dyDescent="0.2">
      <c r="A32" s="27">
        <v>21</v>
      </c>
      <c r="B32" s="5">
        <v>12294</v>
      </c>
      <c r="C32" s="7" t="s">
        <v>573</v>
      </c>
      <c r="D32" s="28" t="s">
        <v>574</v>
      </c>
      <c r="E32" s="28" t="s">
        <v>23</v>
      </c>
      <c r="F32" s="10"/>
      <c r="G32" s="29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" customHeight="1" x14ac:dyDescent="0.2">
      <c r="A33" s="27">
        <v>22</v>
      </c>
      <c r="B33" s="5">
        <v>12295</v>
      </c>
      <c r="C33" s="7" t="s">
        <v>575</v>
      </c>
      <c r="D33" s="28" t="s">
        <v>576</v>
      </c>
      <c r="E33" s="28" t="s">
        <v>23</v>
      </c>
      <c r="F33" s="10"/>
      <c r="G33" s="29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" customHeight="1" x14ac:dyDescent="0.2">
      <c r="A34" s="27">
        <v>23</v>
      </c>
      <c r="B34" s="5">
        <v>12296</v>
      </c>
      <c r="C34" s="7" t="s">
        <v>577</v>
      </c>
      <c r="D34" s="28" t="s">
        <v>578</v>
      </c>
      <c r="E34" s="28" t="s">
        <v>23</v>
      </c>
      <c r="F34" s="10"/>
      <c r="G34" s="29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" customHeight="1" x14ac:dyDescent="0.2">
      <c r="A35" s="27">
        <v>24</v>
      </c>
      <c r="B35" s="5">
        <v>12297</v>
      </c>
      <c r="C35" s="7" t="s">
        <v>579</v>
      </c>
      <c r="D35" s="28" t="s">
        <v>580</v>
      </c>
      <c r="E35" s="28" t="s">
        <v>23</v>
      </c>
      <c r="F35" s="10"/>
      <c r="G35" s="29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" customHeight="1" x14ac:dyDescent="0.2">
      <c r="A36" s="27">
        <v>25</v>
      </c>
      <c r="B36" s="5">
        <v>12298</v>
      </c>
      <c r="C36" s="7" t="s">
        <v>581</v>
      </c>
      <c r="D36" s="28" t="s">
        <v>582</v>
      </c>
      <c r="E36" s="28" t="s">
        <v>23</v>
      </c>
      <c r="F36" s="10"/>
      <c r="G36" s="29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" customHeight="1" x14ac:dyDescent="0.2">
      <c r="A37" s="27">
        <v>26</v>
      </c>
      <c r="B37" s="5">
        <v>12299</v>
      </c>
      <c r="C37" s="7" t="s">
        <v>583</v>
      </c>
      <c r="D37" s="28" t="s">
        <v>584</v>
      </c>
      <c r="E37" s="28" t="s">
        <v>23</v>
      </c>
      <c r="F37" s="10"/>
      <c r="G37" s="29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" customHeight="1" x14ac:dyDescent="0.2">
      <c r="A38" s="27">
        <v>27</v>
      </c>
      <c r="B38" s="5">
        <v>12300</v>
      </c>
      <c r="C38" s="7" t="s">
        <v>585</v>
      </c>
      <c r="D38" s="28" t="s">
        <v>586</v>
      </c>
      <c r="E38" s="28" t="s">
        <v>20</v>
      </c>
      <c r="F38" s="10"/>
      <c r="G38" s="29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customHeight="1" x14ac:dyDescent="0.2">
      <c r="A39" s="27">
        <v>28</v>
      </c>
      <c r="B39" s="5">
        <v>12301</v>
      </c>
      <c r="C39" s="7" t="s">
        <v>587</v>
      </c>
      <c r="D39" s="28" t="s">
        <v>588</v>
      </c>
      <c r="E39" s="28" t="s">
        <v>23</v>
      </c>
      <c r="F39" s="10"/>
      <c r="G39" s="29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 x14ac:dyDescent="0.2">
      <c r="A40" s="27">
        <v>29</v>
      </c>
      <c r="B40" s="5">
        <v>12302</v>
      </c>
      <c r="C40" s="7" t="s">
        <v>589</v>
      </c>
      <c r="D40" s="28" t="s">
        <v>590</v>
      </c>
      <c r="E40" s="28" t="s">
        <v>23</v>
      </c>
      <c r="F40" s="10"/>
      <c r="G40" s="29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 x14ac:dyDescent="0.2">
      <c r="A41" s="27">
        <v>30</v>
      </c>
      <c r="B41" s="5">
        <v>12303</v>
      </c>
      <c r="C41" s="7" t="s">
        <v>591</v>
      </c>
      <c r="D41" s="28" t="s">
        <v>592</v>
      </c>
      <c r="E41" s="28" t="s">
        <v>23</v>
      </c>
      <c r="F41" s="10"/>
      <c r="G41" s="29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8" customHeight="1" x14ac:dyDescent="0.2">
      <c r="A42" s="27">
        <v>31</v>
      </c>
      <c r="B42" s="5">
        <v>12304</v>
      </c>
      <c r="C42" s="7" t="s">
        <v>593</v>
      </c>
      <c r="D42" s="28" t="s">
        <v>594</v>
      </c>
      <c r="E42" s="28" t="s">
        <v>23</v>
      </c>
      <c r="F42" s="10"/>
      <c r="G42" s="29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8" customHeight="1" x14ac:dyDescent="0.2">
      <c r="A43" s="27">
        <v>32</v>
      </c>
      <c r="B43" s="5">
        <v>12306</v>
      </c>
      <c r="C43" s="7" t="s">
        <v>595</v>
      </c>
      <c r="D43" s="28" t="s">
        <v>596</v>
      </c>
      <c r="E43" s="28" t="s">
        <v>23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8" customHeight="1" x14ac:dyDescent="0.2">
      <c r="A44" s="27">
        <v>33</v>
      </c>
      <c r="B44" s="5">
        <v>12307</v>
      </c>
      <c r="C44" s="7" t="s">
        <v>597</v>
      </c>
      <c r="D44" s="28" t="s">
        <v>598</v>
      </c>
      <c r="E44" s="28" t="s">
        <v>20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8" customHeight="1" x14ac:dyDescent="0.2">
      <c r="A45" s="27">
        <v>34</v>
      </c>
      <c r="B45" s="5">
        <v>12308</v>
      </c>
      <c r="C45" s="7" t="s">
        <v>599</v>
      </c>
      <c r="D45" s="28" t="s">
        <v>600</v>
      </c>
      <c r="E45" s="28" t="s">
        <v>23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5.95" hidden="1" customHeight="1" x14ac:dyDescent="0.25">
      <c r="A46" s="13">
        <v>37</v>
      </c>
      <c r="B46" s="5">
        <v>10083</v>
      </c>
      <c r="C46" s="14"/>
      <c r="D46" s="15"/>
      <c r="E46" s="1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15.95" hidden="1" customHeight="1" x14ac:dyDescent="0.25">
      <c r="A47" s="4">
        <v>38</v>
      </c>
      <c r="B47" s="5">
        <v>10084</v>
      </c>
      <c r="C47" s="18"/>
      <c r="D47" s="19"/>
      <c r="E47" s="2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95" hidden="1" customHeight="1" x14ac:dyDescent="0.25">
      <c r="A48" s="4">
        <v>39</v>
      </c>
      <c r="B48" s="5">
        <v>10085</v>
      </c>
      <c r="C48" s="18"/>
      <c r="D48" s="19"/>
      <c r="E48" s="20"/>
      <c r="F48" s="10"/>
      <c r="G48" s="10"/>
      <c r="H48" s="10"/>
      <c r="I48" s="22"/>
      <c r="J48" s="23"/>
      <c r="K48" s="23"/>
      <c r="L48" s="23"/>
      <c r="M48" s="10"/>
      <c r="N48" s="10"/>
      <c r="O48" s="10"/>
      <c r="P48" s="10"/>
    </row>
    <row r="49" spans="1:16" ht="15.95" hidden="1" customHeight="1" x14ac:dyDescent="0.25">
      <c r="A49" s="4">
        <v>40</v>
      </c>
      <c r="B49" s="5">
        <v>10086</v>
      </c>
      <c r="C49" s="18"/>
      <c r="D49" s="19"/>
      <c r="E49" s="20"/>
      <c r="F49" s="10"/>
      <c r="G49" s="10"/>
      <c r="H49" s="10"/>
      <c r="I49" s="24"/>
      <c r="J49" s="24"/>
      <c r="K49" s="24"/>
      <c r="L49" s="24"/>
      <c r="M49" s="24"/>
      <c r="N49" s="24"/>
      <c r="O49" s="10"/>
      <c r="P49" s="10"/>
    </row>
    <row r="52" spans="1:16" x14ac:dyDescent="0.2">
      <c r="B52" t="s">
        <v>92</v>
      </c>
      <c r="C52">
        <v>2</v>
      </c>
      <c r="K52" t="s">
        <v>7</v>
      </c>
    </row>
    <row r="53" spans="1:16" x14ac:dyDescent="0.2">
      <c r="B53" t="s">
        <v>93</v>
      </c>
      <c r="C53" s="21">
        <v>32</v>
      </c>
    </row>
    <row r="54" spans="1:16" x14ac:dyDescent="0.2">
      <c r="C54">
        <f>SUM(C52:C53)</f>
        <v>34</v>
      </c>
    </row>
    <row r="55" spans="1:16" x14ac:dyDescent="0.2">
      <c r="K55" s="25" t="s">
        <v>780</v>
      </c>
      <c r="L55" s="21"/>
      <c r="M55" s="21"/>
      <c r="N55" s="21"/>
      <c r="O55" s="21"/>
    </row>
    <row r="56" spans="1:16" x14ac:dyDescent="0.2">
      <c r="K56" t="s">
        <v>781</v>
      </c>
    </row>
  </sheetData>
  <sortState xmlns:xlrd2="http://schemas.microsoft.com/office/spreadsheetml/2017/richdata2" ref="C12:E45">
    <sortCondition ref="D12:D45"/>
  </sortState>
  <mergeCells count="11">
    <mergeCell ref="P10:P11"/>
    <mergeCell ref="F10:O10"/>
    <mergeCell ref="A10:A11"/>
    <mergeCell ref="B10:B11"/>
    <mergeCell ref="C10:C11"/>
    <mergeCell ref="D10:D11"/>
    <mergeCell ref="M1:P1"/>
    <mergeCell ref="M2:P2"/>
    <mergeCell ref="A3:P3"/>
    <mergeCell ref="A4:P4"/>
    <mergeCell ref="G7:I7"/>
  </mergeCells>
  <printOptions horizontalCentered="1"/>
  <pageMargins left="0.15748031496063" right="0.15748031496063" top="0.35433070866141703" bottom="0.47244094488188998" header="0.31496062992126" footer="0.31496062992126"/>
  <pageSetup paperSize="20000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TJKT 1</vt:lpstr>
      <vt:lpstr>Daftar Piket TJKT</vt:lpstr>
      <vt:lpstr>PM 1</vt:lpstr>
      <vt:lpstr>PM 2</vt:lpstr>
      <vt:lpstr>MPLB 1</vt:lpstr>
      <vt:lpstr>MPLB 2</vt:lpstr>
      <vt:lpstr>AKL 1</vt:lpstr>
      <vt:lpstr>AKL 2</vt:lpstr>
      <vt:lpstr>AKL 3</vt:lpstr>
      <vt:lpstr>DKV1</vt:lpstr>
      <vt:lpstr>DKV 2</vt:lpstr>
      <vt:lpstr>mutasi</vt:lpstr>
      <vt:lpstr>'AKL 1'!Print_Area</vt:lpstr>
      <vt:lpstr>'AKL 2'!Print_Area</vt:lpstr>
      <vt:lpstr>'AKL 3'!Print_Area</vt:lpstr>
      <vt:lpstr>'DKV 2'!Print_Area</vt:lpstr>
      <vt:lpstr>'DKV1'!Print_Area</vt:lpstr>
      <vt:lpstr>'MPLB 1'!Print_Area</vt:lpstr>
      <vt:lpstr>'MPLB 2'!Print_Area</vt:lpstr>
      <vt:lpstr>'PM 1'!Print_Area</vt:lpstr>
      <vt:lpstr>'PM 2'!Print_Area</vt:lpstr>
      <vt:lpstr>'TJKT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mardanu</dc:creator>
  <cp:lastModifiedBy>Admin</cp:lastModifiedBy>
  <cp:lastPrinted>2024-07-26T10:24:43Z</cp:lastPrinted>
  <dcterms:created xsi:type="dcterms:W3CDTF">2011-07-11T13:44:00Z</dcterms:created>
  <dcterms:modified xsi:type="dcterms:W3CDTF">2024-07-26T10:26:37Z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3CE381BB5AE949F097D5A00CF6B1907D</vt:lpwstr>
  </property>
  <property fmtid="{D5CDD505-2E9C-101B-9397-08002B2CF9AE}" pid="3" name="KSOProductBuildVer">
    <vt:lpwstr>1033-11.2.0.11537</vt:lpwstr>
  </property>
</Properties>
</file>